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5CE88477-3C87-409C-A0FA-B9E421FEFB59}" xr6:coauthVersionLast="47" xr6:coauthVersionMax="47" xr10:uidLastSave="{00000000-0000-0000-0000-000000000000}"/>
  <bookViews>
    <workbookView xWindow="-120" yWindow="-120" windowWidth="29040" windowHeight="15840" xr2:uid="{00000000-000D-0000-FFFF-FFFF00000000}"/>
  </bookViews>
  <sheets>
    <sheet name="Risk Oylama Formu" sheetId="4" r:id="rId1"/>
    <sheet name="Risk Kayıt Formu" sheetId="8" r:id="rId2"/>
    <sheet name="Risk Konsolide Raporu" sheetId="10" r:id="rId3"/>
  </sheets>
  <definedNames>
    <definedName name="_Hlk140161692" localSheetId="2">'Risk Konsolide Raporu'!$A$2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4" l="1"/>
  <c r="M22" i="4"/>
  <c r="T22" i="4" s="1"/>
  <c r="S20" i="4"/>
  <c r="M20" i="4"/>
  <c r="T20" i="4" s="1"/>
  <c r="T18" i="4"/>
  <c r="S18" i="4"/>
  <c r="M18" i="4"/>
  <c r="S16" i="4"/>
  <c r="M16" i="4"/>
  <c r="S15" i="4"/>
  <c r="M15" i="4"/>
  <c r="S14" i="4"/>
  <c r="M14" i="4"/>
  <c r="T14" i="4" s="1"/>
  <c r="S12" i="4"/>
  <c r="M12" i="4"/>
  <c r="S26" i="4"/>
  <c r="M26" i="4"/>
  <c r="S24" i="4"/>
  <c r="M24" i="4"/>
  <c r="S10" i="4"/>
  <c r="M10" i="4"/>
  <c r="T15" i="4" l="1"/>
  <c r="T24" i="4"/>
  <c r="T12" i="4"/>
  <c r="T26" i="4"/>
  <c r="T10" i="4"/>
</calcChain>
</file>

<file path=xl/sharedStrings.xml><?xml version="1.0" encoding="utf-8"?>
<sst xmlns="http://schemas.openxmlformats.org/spreadsheetml/2006/main" count="321" uniqueCount="177">
  <si>
    <t>RİSK OYLAMA FORMU</t>
  </si>
  <si>
    <t>SIRA</t>
  </si>
  <si>
    <t>REFERANS NO</t>
  </si>
  <si>
    <t>STRATEJİK HEDEF</t>
  </si>
  <si>
    <t>BİRİM/ALT BİRİM HEDEFİ</t>
  </si>
  <si>
    <t>TESPİT EDİLEN RİSK</t>
  </si>
  <si>
    <t>ETKİ A</t>
  </si>
  <si>
    <t>ETKİ B</t>
  </si>
  <si>
    <t>ETKİ C</t>
  </si>
  <si>
    <t>OLASILIK A</t>
  </si>
  <si>
    <t>OLASILIK B</t>
  </si>
  <si>
    <t>OLASILIK C</t>
  </si>
  <si>
    <t>Risk:</t>
  </si>
  <si>
    <t>Sebep:</t>
  </si>
  <si>
    <t>Sütunlar</t>
  </si>
  <si>
    <t>RİSK PUANI (ETKİ X OLASILIK)</t>
  </si>
  <si>
    <t>STRATEJİ GELİŞTİRME DAİRE BAŞKANLIĞI</t>
  </si>
  <si>
    <r>
      <t>Sıra No</t>
    </r>
    <r>
      <rPr>
        <sz val="10"/>
        <color theme="1"/>
        <rFont val="Calibri"/>
        <family val="2"/>
        <charset val="162"/>
      </rPr>
      <t>: Risk kaydındaki sıralamayı gösterir.</t>
    </r>
  </si>
  <si>
    <r>
      <t xml:space="preserve">Referans No: </t>
    </r>
    <r>
      <rPr>
        <sz val="10"/>
        <color theme="1"/>
        <rFont val="Calibri"/>
        <family val="2"/>
        <charset val="162"/>
      </rPr>
      <t>Riskin referans numarasını gösterir. Referans Numarası risk sahibinin bağlı olduğu birimi de gösterecek şekilde yapılan bir kodlamadır. Risk devam ettiği sürece bu kod değiştirilmez. Aynı kod bir başka riske verilmez.</t>
    </r>
  </si>
  <si>
    <r>
      <t xml:space="preserve">Stratejik Hedef: </t>
    </r>
    <r>
      <rPr>
        <sz val="10"/>
        <color theme="1"/>
        <rFont val="Calibri"/>
        <family val="2"/>
        <charset val="162"/>
      </rPr>
      <t>Riskin ilişkili olduğu stratejik hedefin, stratejik plandaki kodunun yazıldığı sütundur.</t>
    </r>
  </si>
  <si>
    <r>
      <t xml:space="preserve">Birim / Alt Birim Hedefi: </t>
    </r>
    <r>
      <rPr>
        <sz val="10"/>
        <color theme="1"/>
        <rFont val="Calibri"/>
        <family val="2"/>
        <charset val="162"/>
      </rPr>
      <t>Risk kaydı Birim / Alt Birim düzeyinde dolduruluyorsa, idarenin stratejik hedefleriyle doğrudan veya dolaylı bağlantılı ve riskten etkilenecek olan hedef bu sütuna yazılır. Risk kaydı İdare düzeyinde dolduruluyor ise bu sütun boş bırakılabilir.</t>
    </r>
  </si>
  <si>
    <r>
      <t>Tespit Edilen Risk</t>
    </r>
    <r>
      <rPr>
        <sz val="10"/>
        <color theme="1"/>
        <rFont val="Calibri"/>
        <family val="2"/>
        <charset val="162"/>
      </rPr>
      <t xml:space="preserve">: </t>
    </r>
    <r>
      <rPr>
        <u/>
        <sz val="10"/>
        <color theme="1"/>
        <rFont val="Calibri"/>
        <family val="2"/>
        <charset val="162"/>
      </rPr>
      <t>Risk</t>
    </r>
    <r>
      <rPr>
        <sz val="10"/>
        <color theme="1"/>
        <rFont val="Calibri"/>
        <family val="2"/>
        <charset val="162"/>
      </rPr>
      <t xml:space="preserve">: Tespit edilen riskler yazılır, </t>
    </r>
    <r>
      <rPr>
        <u/>
        <sz val="10"/>
        <color theme="1"/>
        <rFont val="Calibri"/>
        <family val="2"/>
        <charset val="162"/>
      </rPr>
      <t>Sebep</t>
    </r>
    <r>
      <rPr>
        <sz val="10"/>
        <color theme="1"/>
        <rFont val="Calibri"/>
        <family val="2"/>
        <charset val="162"/>
      </rPr>
      <t>: Bu riskin ortaya çıkmasına neden olan sebepler belirtilir.</t>
    </r>
  </si>
  <si>
    <r>
      <t xml:space="preserve">Etki A/B/C: </t>
    </r>
    <r>
      <rPr>
        <sz val="10"/>
        <color theme="1"/>
        <rFont val="Calibri"/>
        <family val="2"/>
        <charset val="162"/>
      </rPr>
      <t>Risk değerlendirme çalışmalarında yer alan her bir katılımcının ismi ile etkiye verdiği puanlar, bu sütunlara kaydedilir. Katılımcı sayısına göre bu sütunların sayısı artırılabilir. Puanlama yaparken Bkz: Ek 3- Risk Etki Değerlendirme Skalası, Ek 4- Risk Olasılık Değerlendirme Skalası, Ek 5- Risk Puan Matrisi</t>
    </r>
  </si>
  <si>
    <r>
      <t xml:space="preserve">Etki: </t>
    </r>
    <r>
      <rPr>
        <sz val="10"/>
        <color theme="1"/>
        <rFont val="Calibri"/>
        <family val="2"/>
        <charset val="162"/>
      </rPr>
      <t>Katılımcıların verdikleri puanların aritmetik ortalaması alınarak riskin (ortalama) etki puanı bulunur.</t>
    </r>
  </si>
  <si>
    <r>
      <t xml:space="preserve">Olasılık A/B/C: </t>
    </r>
    <r>
      <rPr>
        <sz val="10"/>
        <color theme="1"/>
        <rFont val="Calibri"/>
        <family val="2"/>
        <charset val="162"/>
      </rPr>
      <t xml:space="preserve">Risk değerlendirme çalışmalarında yer alan her bir katılımcının ismi ile olasılığa verdiği puanlar, bu sütunlara kaydedilir. Katılımcı sayısına göre bu sütunların sayısı artırılabilir. Puanlama yaparken Bkz: Ek 3- Risk Etki Değerlendirme Skalası, Ek 4- Risk Olasılık Değerlendirme Skalası, Ek 5- Risk Puan Matrisi </t>
    </r>
  </si>
  <si>
    <r>
      <t>Tablonun doldurulma yöntemi</t>
    </r>
    <r>
      <rPr>
        <i/>
        <sz val="10"/>
        <color rgb="FF000000"/>
        <rFont val="Calibri"/>
        <family val="2"/>
        <charset val="162"/>
      </rPr>
      <t>; Birim veya alt birimin tüm üyelerini, temsilcilerini veya projede ya da belirli bir iş sürecinde çalışan tüm personelin uygun bir ortamda bu formun beyin fırtınası yöntemiyle doldurulması için bir araya gelmesini sağlayın.</t>
    </r>
    <r>
      <rPr>
        <i/>
        <sz val="10"/>
        <color theme="1"/>
        <rFont val="Calibri"/>
        <family val="2"/>
        <charset val="162"/>
      </rPr>
      <t xml:space="preserve"> </t>
    </r>
    <r>
      <rPr>
        <i/>
        <sz val="10"/>
        <color rgb="FF000000"/>
        <rFont val="Calibri"/>
        <family val="2"/>
        <charset val="162"/>
      </rPr>
      <t>Öncelikle birimin/ alt birimin /projenin/iş sürecinin/idarenin hedeflerinin ne olduğunu net bir şekilde ortaya koyun. Bu hedefler 2024-2028 stratejik planda tanımlanmıştır. Ancak alt birimler için tanımlanmamış olabilir. Geniş düşünün, dikkate alınmamış başka hedef olup olmadığını tartışın. Tüm katılımcılar adıma geçmeden önce hedeflerin bu şekilde olduğu konusunda mutabık kalmalıdır. Risk gerçekleşirse hangi hedefe(lere) ulaşılamayabileceğini net bir şekilde belirleyin, riskleri ilgili oldukları hedeflerle birlikte Risk Oylama Formuna kaydedin.</t>
    </r>
    <r>
      <rPr>
        <i/>
        <sz val="10"/>
        <color theme="1"/>
        <rFont val="Calibri"/>
        <family val="2"/>
        <charset val="162"/>
      </rPr>
      <t xml:space="preserve"> </t>
    </r>
    <r>
      <rPr>
        <i/>
        <sz val="10"/>
        <color rgb="FF000000"/>
        <rFont val="Calibri"/>
        <family val="2"/>
        <charset val="162"/>
      </rPr>
      <t>Tüm riskler belirlendikten sonra beyin fırtınası katılımcıları riskin etki ve olasılığını oylasınlar.  İlk oylar Forma kaydedildikten sonra, belirli bir riskin etki ve/veya olasılığı için verilen en yüksek ve en düşük puan arasında büyük bir farklılık olduğu durumlarda en yüksek puanı veren kişi(ler) öncelikle neden en yüksek puanı verdiği konusunda savunma yapmalı ve diğerlerini kendi puanlarını yükseltmeleri için ikna etmeye çalışmalıdır. Daha sonra, en düşük puanı veren kişi(ler), neden en düşük puanı verdiği konusunda savunma yapmalı ve diğerlerini kendi puanlarını düşürmeleri için ikna etmeye çalışmalıdır. Savunmalar yapıldıktan sonra herhangi bir savunmadan ikna olan herkese puanını değiştirme fırsatı verilmelidir.</t>
    </r>
    <r>
      <rPr>
        <i/>
        <sz val="10"/>
        <color theme="1"/>
        <rFont val="Calibri"/>
        <family val="2"/>
        <charset val="162"/>
      </rPr>
      <t xml:space="preserve"> </t>
    </r>
    <r>
      <rPr>
        <i/>
        <sz val="10"/>
        <color rgb="FF000000"/>
        <rFont val="Calibri"/>
        <family val="2"/>
        <charset val="162"/>
      </rPr>
      <t>Risk Oylama Formunda belirlenen riskler, beyin fırtınasından çıkan ortalama etki (Sütun 9) ve ortalama olasılığın (Sütun 13) çarpımı sonucu bulunan risk puanları (Sütun 14), yüksek puandan düşük puana doğru sıralanır. Katılımcılara, sonucun bekledikleri gibi olup olmadığı sorulur. En önemli risk olduğunu düşündükleri risk en yüksek puanlı risk mi? Eğer değilse, oylamaya tekrar göz atılır ve değiştirilmesi gereken bir şey olup olmadığına karar verilir. Beyin fırtınası katılımcıları Risk Oylama Formundaki risk puanları konusunda hemfikir olduktan sonra en öncelikli riskten başlayarak bütün riskleri ilgili değerleriyle birlikte Risk Kayıt Formunun (Ek 6) ilgili sütunlarına aktarırlar.</t>
    </r>
    <r>
      <rPr>
        <sz val="10"/>
        <color theme="1"/>
        <rFont val="Calibri"/>
        <family val="2"/>
        <charset val="162"/>
      </rPr>
      <t xml:space="preserve"> </t>
    </r>
    <r>
      <rPr>
        <i/>
        <sz val="10"/>
        <color rgb="FF000000"/>
        <rFont val="Calibri"/>
        <family val="2"/>
        <charset val="162"/>
      </rPr>
      <t>Risklere verilecek cevabı belirlerken risk seviyesinin risk iştahı içerisinde olup olmadığını, hangi cevabın daha uygun olacağını ve risklerin etki ve/veya olasılığını düşürerek riskleri en iyi şekilde azaltacağını düşünün. Ayrıca, mevcut risk cevabının neler olduğunu, bunların hâlihazırda (halen) etkili olup olmadığını ve bunların geliştirilip geliştirilemeyeceğini mevcut cevapların yanı sıra veya mevcut cevapların yerine yeni cevapların öne sürülmesinin daha uygun olup olmayacağını düşünerek tablodaki açıklamalar doğrultusunda ilgili sütunlar doldurulur (Bkz. Ek 6- Risk Kayıt Formu sütun 6, 11,12).</t>
    </r>
  </si>
  <si>
    <t xml:space="preserve">Akreditasyon için yeterli bütçe ayrılması </t>
  </si>
  <si>
    <t>Bütçe Teklifinde yer almasına rağmen SBB tarafından uygun görülmemesi</t>
  </si>
  <si>
    <t>Yeterli bütçe Ayrılması</t>
  </si>
  <si>
    <t xml:space="preserve">Ar-Ge’ye ayrılan bütçenin; toplam bütçe içerisindeki payının artırılması </t>
  </si>
  <si>
    <t xml:space="preserve">Toplumsal katkı konularında Bütçe Talebinde bulunulması </t>
  </si>
  <si>
    <t>Birim Çalışanlarımıza yılda 1 kez anket yapılması</t>
  </si>
  <si>
    <r>
      <rPr>
        <b/>
        <sz val="11"/>
        <color theme="1"/>
        <rFont val="Calibri"/>
        <family val="2"/>
        <charset val="162"/>
        <scheme val="minor"/>
      </rPr>
      <t>Hedef (H4.1)</t>
    </r>
    <r>
      <rPr>
        <sz val="11"/>
        <color theme="1"/>
        <rFont val="Calibri"/>
        <family val="2"/>
        <charset val="162"/>
        <scheme val="minor"/>
      </rPr>
      <t xml:space="preserve"> </t>
    </r>
    <r>
      <rPr>
        <sz val="11"/>
        <color rgb="FF000000"/>
        <rFont val="Calibri"/>
        <family val="2"/>
        <charset val="162"/>
        <scheme val="minor"/>
      </rPr>
      <t>İç paydaş ve öğrencilerin memnuniyet düzeyini en az %20 artırarak kurumsal aidiyet duygusunu geliştirmek.</t>
    </r>
  </si>
  <si>
    <t>Anket sonuçlarında iyileştirme beklentilerinin gerçekleşmeme kaygısı</t>
  </si>
  <si>
    <r>
      <rPr>
        <b/>
        <sz val="11"/>
        <color theme="1"/>
        <rFont val="Calibri"/>
        <family val="2"/>
        <charset val="162"/>
        <scheme val="minor"/>
      </rPr>
      <t>Hedef (H4.3)</t>
    </r>
    <r>
      <rPr>
        <sz val="11"/>
        <color theme="1"/>
        <rFont val="Calibri"/>
        <family val="2"/>
        <charset val="162"/>
        <scheme val="minor"/>
      </rPr>
      <t xml:space="preserve"> </t>
    </r>
    <r>
      <rPr>
        <sz val="11"/>
        <color rgb="FF000000"/>
        <rFont val="Calibri"/>
        <family val="2"/>
        <charset val="162"/>
        <scheme val="minor"/>
      </rPr>
      <t>Personel niteliğini geliştirmek üzere düzenlenecek çalışmaların sayısı ve çeşidini artırmak.</t>
    </r>
  </si>
  <si>
    <t xml:space="preserve">Personel niteliğini geliştirmek </t>
  </si>
  <si>
    <r>
      <rPr>
        <b/>
        <sz val="11"/>
        <color theme="1"/>
        <rFont val="Calibri"/>
        <family val="2"/>
        <charset val="162"/>
        <scheme val="minor"/>
      </rPr>
      <t>Hedef (H4.5)</t>
    </r>
    <r>
      <rPr>
        <sz val="11"/>
        <color theme="1"/>
        <rFont val="Calibri"/>
        <family val="2"/>
        <charset val="162"/>
        <scheme val="minor"/>
      </rPr>
      <t xml:space="preserve"> </t>
    </r>
    <r>
      <rPr>
        <sz val="11"/>
        <color rgb="FF000000"/>
        <rFont val="Calibri"/>
        <family val="2"/>
        <charset val="162"/>
        <scheme val="minor"/>
      </rPr>
      <t>Kalite Güvence Sistemini birimler bazında yaygınlaştırarak kurum kültürünü güçlendirmek.</t>
    </r>
  </si>
  <si>
    <t>Birim Kalite çalışmalarını başlatarak geliştirilmesini sağlamak</t>
  </si>
  <si>
    <t>Kalite Güvence Sistemi bilincinin oluşmaması</t>
  </si>
  <si>
    <r>
      <rPr>
        <b/>
        <sz val="11"/>
        <color theme="1"/>
        <rFont val="Calibri"/>
        <family val="2"/>
        <charset val="162"/>
        <scheme val="minor"/>
      </rPr>
      <t>Hedef (H5.3)</t>
    </r>
    <r>
      <rPr>
        <sz val="11"/>
        <color theme="1"/>
        <rFont val="Calibri"/>
        <family val="2"/>
        <charset val="162"/>
        <scheme val="minor"/>
      </rPr>
      <t xml:space="preserve"> Üniversitemizde 2028 yılına kadar kişi başı karbon ayak izinin azaltılması</t>
    </r>
  </si>
  <si>
    <t>Personelin
sürdürülebilir kalkınma ve çevre bilinci konusunda
farkındalık ve duyarlılığının sağlanması</t>
  </si>
  <si>
    <r>
      <rPr>
        <b/>
        <sz val="11"/>
        <color theme="1"/>
        <rFont val="Calibri"/>
        <family val="2"/>
        <charset val="162"/>
      </rPr>
      <t>1-</t>
    </r>
    <r>
      <rPr>
        <sz val="11"/>
        <color theme="1"/>
        <rFont val="Calibri"/>
        <family val="2"/>
        <charset val="162"/>
      </rPr>
      <t xml:space="preserve"> Ücret sistemindeki dengesizlikler.
</t>
    </r>
    <r>
      <rPr>
        <b/>
        <sz val="11"/>
        <color theme="1"/>
        <rFont val="Calibri"/>
        <family val="2"/>
        <charset val="162"/>
      </rPr>
      <t>2-</t>
    </r>
    <r>
      <rPr>
        <sz val="11"/>
        <color theme="1"/>
        <rFont val="Calibri"/>
        <family val="2"/>
        <charset val="162"/>
      </rPr>
      <t xml:space="preserve"> Eğitimlerin uzman eğiticiler tarafından yapılamaması
</t>
    </r>
    <r>
      <rPr>
        <b/>
        <sz val="11"/>
        <color theme="1"/>
        <rFont val="Calibri"/>
        <family val="2"/>
        <charset val="162"/>
      </rPr>
      <t>3-</t>
    </r>
    <r>
      <rPr>
        <sz val="11"/>
        <color theme="1"/>
        <rFont val="Calibri"/>
        <family val="2"/>
        <charset val="162"/>
      </rPr>
      <t xml:space="preserve"> Mevzuattaki düzenlemeler nedeniyle kuruma eğitimci getirememe</t>
    </r>
  </si>
  <si>
    <t>Personelin sürdürülebilirlik, yeşil enerji ve karbon ayak izi konularında yeterli bilgiye sahip olmaması</t>
  </si>
  <si>
    <t>ETKİ D</t>
  </si>
  <si>
    <t>ETKİ E</t>
  </si>
  <si>
    <t>OLASILIK D</t>
  </si>
  <si>
    <t>OLASILIK E</t>
  </si>
  <si>
    <t xml:space="preserve">ETKİ (A+B+C+D+E)/5 </t>
  </si>
  <si>
    <t>OLASILIK (A+B+C+D+E)/5</t>
  </si>
  <si>
    <t xml:space="preserve">A </t>
  </si>
  <si>
    <t>B</t>
  </si>
  <si>
    <t xml:space="preserve">C </t>
  </si>
  <si>
    <t xml:space="preserve">D </t>
  </si>
  <si>
    <t>E</t>
  </si>
  <si>
    <t>1- Nitelikli personelin başka kurumlara geçme ihtimali
2- Hizmet içi eğitimlerin istenilen nitelikte geliştirmeye cevap verememesi
3- Eğitimlerin uzman eğiticiler tarafından Kurumumuzda yapılmaması</t>
  </si>
  <si>
    <t>Mustafa GÜÇ</t>
  </si>
  <si>
    <t>Mehmet DEMİR</t>
  </si>
  <si>
    <t>Ertan AYHAN</t>
  </si>
  <si>
    <t>Tevhide ÇALIŞKAN</t>
  </si>
  <si>
    <t>İsmail GEZER</t>
  </si>
  <si>
    <t xml:space="preserve">ETKİ </t>
  </si>
  <si>
    <t>ADI SOYADI</t>
  </si>
  <si>
    <t>Bütçe Mevzuatında Üniversiteler için toplumsal katkı faaliyeti tanımlanmaması</t>
  </si>
  <si>
    <r>
      <rPr>
        <b/>
        <sz val="11"/>
        <color theme="1"/>
        <rFont val="Calibri"/>
        <family val="2"/>
        <charset val="162"/>
        <scheme val="minor"/>
      </rPr>
      <t>Hedef</t>
    </r>
    <r>
      <rPr>
        <sz val="11"/>
        <color theme="1"/>
        <rFont val="Calibri"/>
        <family val="2"/>
        <charset val="162"/>
        <scheme val="minor"/>
      </rPr>
      <t xml:space="preserve"> (</t>
    </r>
    <r>
      <rPr>
        <b/>
        <sz val="11"/>
        <color theme="1"/>
        <rFont val="Calibri"/>
        <family val="2"/>
        <charset val="162"/>
        <scheme val="minor"/>
      </rPr>
      <t xml:space="preserve">H3.1) </t>
    </r>
    <r>
      <rPr>
        <sz val="11"/>
        <color theme="1"/>
        <rFont val="Calibri"/>
        <family val="2"/>
        <charset val="162"/>
        <scheme val="minor"/>
      </rPr>
      <t>Her birimin kendi alanı ile ilgili topluma katkı odaklı (kadın, aile, çocuk,
yaşlı, iklim, çevre vb. konularda) konferans, sempozyum, panel, çalıştay,
seminer vb. sayılarını en az %200 artırmak</t>
    </r>
  </si>
  <si>
    <r>
      <rPr>
        <b/>
        <sz val="11"/>
        <color theme="1"/>
        <rFont val="Calibri"/>
        <family val="2"/>
        <charset val="162"/>
      </rPr>
      <t>Hedef</t>
    </r>
    <r>
      <rPr>
        <sz val="11"/>
        <color theme="1"/>
        <rFont val="Calibri"/>
        <family val="2"/>
        <charset val="162"/>
      </rPr>
      <t xml:space="preserve"> (</t>
    </r>
    <r>
      <rPr>
        <b/>
        <sz val="11"/>
        <color theme="1"/>
        <rFont val="Calibri"/>
        <family val="2"/>
        <charset val="162"/>
      </rPr>
      <t xml:space="preserve">H1.1) </t>
    </r>
    <r>
      <rPr>
        <sz val="11"/>
        <color theme="1"/>
        <rFont val="Calibri"/>
        <family val="2"/>
        <charset val="162"/>
      </rPr>
      <t>Üniversitenin kurumsal akreditasyonunu sağlamak ve akredite olan program sayısını artırmak.</t>
    </r>
  </si>
  <si>
    <r>
      <rPr>
        <b/>
        <sz val="11"/>
        <color theme="1"/>
        <rFont val="Calibri"/>
        <family val="2"/>
        <charset val="162"/>
        <scheme val="minor"/>
      </rPr>
      <t>Hedef</t>
    </r>
    <r>
      <rPr>
        <sz val="11"/>
        <color theme="1"/>
        <rFont val="Calibri"/>
        <family val="2"/>
        <charset val="162"/>
        <scheme val="minor"/>
      </rPr>
      <t xml:space="preserve"> (</t>
    </r>
    <r>
      <rPr>
        <b/>
        <sz val="11"/>
        <color theme="1"/>
        <rFont val="Calibri"/>
        <family val="2"/>
        <charset val="162"/>
        <scheme val="minor"/>
      </rPr>
      <t>H2.1)</t>
    </r>
    <r>
      <rPr>
        <sz val="11"/>
        <color theme="1"/>
        <rFont val="Calibri"/>
        <family val="2"/>
        <charset val="162"/>
        <scheme val="minor"/>
      </rPr>
      <t xml:space="preserve"> Araştırma laboratuvarları altyapılarının güçlendirilmesine yönelik yatırımlar
ve kütüphanede erişim sağlanan veri tabanları en az %20 artırılacaktır. </t>
    </r>
  </si>
  <si>
    <r>
      <rPr>
        <b/>
        <sz val="11"/>
        <color theme="1"/>
        <rFont val="Calibri"/>
        <family val="2"/>
        <charset val="162"/>
        <scheme val="minor"/>
      </rPr>
      <t>Hedef</t>
    </r>
    <r>
      <rPr>
        <sz val="11"/>
        <color theme="1"/>
        <rFont val="Calibri"/>
        <family val="2"/>
        <charset val="162"/>
        <scheme val="minor"/>
      </rPr>
      <t xml:space="preserve"> (</t>
    </r>
    <r>
      <rPr>
        <b/>
        <sz val="11"/>
        <color theme="1"/>
        <rFont val="Calibri"/>
        <family val="2"/>
        <charset val="162"/>
        <scheme val="minor"/>
      </rPr>
      <t>H1.4)</t>
    </r>
    <r>
      <rPr>
        <sz val="11"/>
        <color theme="1"/>
        <rFont val="Calibri"/>
        <family val="2"/>
        <charset val="162"/>
        <scheme val="minor"/>
      </rPr>
      <t xml:space="preserve"> Teknolojiye dayalı eğitim sistemleri geliştirmek ve sürekliliğini sağlamak.</t>
    </r>
  </si>
  <si>
    <r>
      <t xml:space="preserve">Ek 6. Risk Kayıt Formu </t>
    </r>
    <r>
      <rPr>
        <i/>
        <sz val="11"/>
        <color theme="1"/>
        <rFont val="Calibri"/>
        <family val="2"/>
        <scheme val="minor"/>
      </rPr>
      <t>(İdare/Birim/Alt Birim bazında tespit edilen risklerin kayıt altına alınması ve çalışan/birim/alt birim bazında risk gözden geçirmenin kayıt altına alınarak durumun raporlanması için kullanılan formdur.)</t>
    </r>
  </si>
  <si>
    <t>RİSK KAYIT FORMU</t>
  </si>
  <si>
    <t>Sıra</t>
  </si>
  <si>
    <t>Referans No</t>
  </si>
  <si>
    <t>Stratejik Hedef</t>
  </si>
  <si>
    <t>Birim/Alt Birim Hedefi</t>
  </si>
  <si>
    <t>Tespit Edilen Risk</t>
  </si>
  <si>
    <t>Mevcut Etki Puanı</t>
  </si>
  <si>
    <t>Yeni Etki Puanı</t>
  </si>
  <si>
    <t>Değişim (Riskin Yönü)</t>
  </si>
  <si>
    <t>Riskin Sahibi</t>
  </si>
  <si>
    <t>Başlangıç tarihi</t>
  </si>
  <si>
    <t>Açıklamalar</t>
  </si>
  <si>
    <r>
      <rPr>
        <b/>
        <sz val="11"/>
        <color theme="1"/>
        <rFont val="Calibri"/>
        <family val="2"/>
        <charset val="162"/>
        <scheme val="minor"/>
      </rPr>
      <t>Hedef</t>
    </r>
    <r>
      <rPr>
        <sz val="11"/>
        <color theme="1"/>
        <rFont val="Calibri"/>
        <family val="2"/>
        <scheme val="minor"/>
      </rPr>
      <t xml:space="preserve"> (</t>
    </r>
    <r>
      <rPr>
        <b/>
        <sz val="11"/>
        <color theme="1"/>
        <rFont val="Calibri"/>
        <family val="2"/>
        <scheme val="minor"/>
      </rPr>
      <t xml:space="preserve">H3.1) </t>
    </r>
    <r>
      <rPr>
        <sz val="11"/>
        <color theme="1"/>
        <rFont val="Calibri"/>
        <family val="2"/>
        <scheme val="minor"/>
      </rPr>
      <t>Her birimin kendi alanı ile ilgili topluma katkı odaklı (kadın, aile, çocuk,
yaşlı, iklim, çevre vb. konularda) konferans, sempozyum, panel, çalıştay,
seminer vb. sayılarını en az %200 artırmak</t>
    </r>
  </si>
  <si>
    <t>Bütçe görüşmelerinde e-bütçe sisteminde faaliyet tanımlaması talebinde bulunulması sağlanacaktır.</t>
  </si>
  <si>
    <t xml:space="preserve">
-Daire Başkanı
-Şube Müdürü</t>
  </si>
  <si>
    <r>
      <rPr>
        <b/>
        <sz val="11"/>
        <color theme="1"/>
        <rFont val="Calibri"/>
        <family val="2"/>
        <charset val="162"/>
        <scheme val="minor"/>
      </rPr>
      <t>Hedef</t>
    </r>
    <r>
      <rPr>
        <sz val="11"/>
        <color theme="1"/>
        <rFont val="Calibri"/>
        <family val="2"/>
        <scheme val="minor"/>
      </rPr>
      <t xml:space="preserve"> (</t>
    </r>
    <r>
      <rPr>
        <b/>
        <sz val="11"/>
        <color theme="1"/>
        <rFont val="Calibri"/>
        <family val="2"/>
        <scheme val="minor"/>
      </rPr>
      <t xml:space="preserve">H1.1) </t>
    </r>
    <r>
      <rPr>
        <sz val="11"/>
        <color theme="1"/>
        <rFont val="Calibri"/>
        <family val="2"/>
        <scheme val="minor"/>
      </rPr>
      <t>Üniversitenin kurumsal akreditasyonunu sağlamak ve akredite olan program sayısını artırmak.</t>
    </r>
  </si>
  <si>
    <t xml:space="preserve">Mali yıl bütçe hazırlık aşamalarında ilgili tertiplere ödenek teklifinde bulunulmaktadır. </t>
  </si>
  <si>
    <r>
      <rPr>
        <b/>
        <sz val="11"/>
        <color theme="1"/>
        <rFont val="Calibri"/>
        <family val="2"/>
        <scheme val="minor"/>
      </rPr>
      <t>Hedef (H4.3)</t>
    </r>
    <r>
      <rPr>
        <sz val="11"/>
        <color theme="1"/>
        <rFont val="Calibri"/>
        <family val="2"/>
        <scheme val="minor"/>
      </rPr>
      <t xml:space="preserve"> </t>
    </r>
    <r>
      <rPr>
        <sz val="11"/>
        <color rgb="FF000000"/>
        <rFont val="Calibri"/>
        <family val="2"/>
        <scheme val="minor"/>
      </rPr>
      <t>Personel niteliğini geliştirmek üzere düzenlenecek çalışmaların sayısı ve çeşidini artırmak.</t>
    </r>
  </si>
  <si>
    <t xml:space="preserve">
-Daire Başkanı
</t>
  </si>
  <si>
    <r>
      <rPr>
        <b/>
        <sz val="11"/>
        <color theme="1"/>
        <rFont val="Calibri"/>
        <family val="2"/>
        <charset val="162"/>
        <scheme val="minor"/>
      </rPr>
      <t>Hedef</t>
    </r>
    <r>
      <rPr>
        <sz val="11"/>
        <color theme="1"/>
        <rFont val="Calibri"/>
        <family val="2"/>
        <scheme val="minor"/>
      </rPr>
      <t xml:space="preserve"> (</t>
    </r>
    <r>
      <rPr>
        <b/>
        <sz val="11"/>
        <color theme="1"/>
        <rFont val="Calibri"/>
        <family val="2"/>
        <scheme val="minor"/>
      </rPr>
      <t>H2.1)</t>
    </r>
    <r>
      <rPr>
        <sz val="11"/>
        <color theme="1"/>
        <rFont val="Calibri"/>
        <family val="2"/>
        <scheme val="minor"/>
      </rPr>
      <t xml:space="preserve"> Araştırma laboratuvarları altyapılarının güçlendirilmesine yönelik yatırımlar
ve kütüphanede erişim sağlanan veri tabanları en az %20 artırılacaktır. </t>
    </r>
  </si>
  <si>
    <t>Merkezî yönetim bütçesinin
hazırlanma sürecinde gelecek üç yıla ilişkin toplam gelir ve gider tahminlerini  gösteren ve ödenek teklif tavanlarının orta vadeli programla belirlenmesi</t>
  </si>
  <si>
    <r>
      <rPr>
        <b/>
        <sz val="11"/>
        <color theme="1"/>
        <rFont val="Calibri"/>
        <family val="2"/>
        <charset val="162"/>
        <scheme val="minor"/>
      </rPr>
      <t>Hedef</t>
    </r>
    <r>
      <rPr>
        <sz val="11"/>
        <color theme="1"/>
        <rFont val="Calibri"/>
        <family val="2"/>
        <scheme val="minor"/>
      </rPr>
      <t xml:space="preserve"> (</t>
    </r>
    <r>
      <rPr>
        <b/>
        <sz val="11"/>
        <color theme="1"/>
        <rFont val="Calibri"/>
        <family val="2"/>
        <scheme val="minor"/>
      </rPr>
      <t>H1.4)</t>
    </r>
    <r>
      <rPr>
        <sz val="11"/>
        <color theme="1"/>
        <rFont val="Calibri"/>
        <family val="2"/>
        <scheme val="minor"/>
      </rPr>
      <t xml:space="preserve"> Teknolojiye dayalı eğitim sistemleri geliştirmek ve sürekliliğini sağlamak.</t>
    </r>
  </si>
  <si>
    <r>
      <rPr>
        <b/>
        <sz val="11"/>
        <color theme="1"/>
        <rFont val="Calibri"/>
        <family val="2"/>
        <scheme val="minor"/>
      </rPr>
      <t>Hedef (H4.1)</t>
    </r>
    <r>
      <rPr>
        <sz val="11"/>
        <color theme="1"/>
        <rFont val="Calibri"/>
        <family val="2"/>
        <scheme val="minor"/>
      </rPr>
      <t xml:space="preserve"> </t>
    </r>
    <r>
      <rPr>
        <sz val="11"/>
        <color rgb="FF000000"/>
        <rFont val="Calibri"/>
        <family val="2"/>
        <scheme val="minor"/>
      </rPr>
      <t>İç paydaş ve öğrencilerin memnuniyet düzeyini en az %20 artırarak kurumsal aidiyet duygusunu geliştirmek.</t>
    </r>
  </si>
  <si>
    <t>Memnuniyet anketlerine katılımın sağlanması teşvik edilecektir.</t>
  </si>
  <si>
    <r>
      <rPr>
        <b/>
        <sz val="11"/>
        <color theme="1"/>
        <rFont val="Calibri"/>
        <family val="2"/>
        <scheme val="minor"/>
      </rPr>
      <t>Hedef (H4.5)</t>
    </r>
    <r>
      <rPr>
        <sz val="11"/>
        <color theme="1"/>
        <rFont val="Calibri"/>
        <family val="2"/>
        <scheme val="minor"/>
      </rPr>
      <t xml:space="preserve"> </t>
    </r>
    <r>
      <rPr>
        <sz val="11"/>
        <color rgb="FF000000"/>
        <rFont val="Calibri"/>
        <family val="2"/>
        <scheme val="minor"/>
      </rPr>
      <t>Kalite Güvence Sistemini birimler bazında yaygınlaştırarak kurum kültürünü güçlendirmek.</t>
    </r>
  </si>
  <si>
    <t>Kalite Güvence Sistemi bilincinin artırılması</t>
  </si>
  <si>
    <t xml:space="preserve">
-Daire Başkanı
-Şube Müdürleri</t>
  </si>
  <si>
    <r>
      <rPr>
        <b/>
        <sz val="11"/>
        <color theme="1"/>
        <rFont val="Calibri"/>
        <family val="2"/>
        <scheme val="minor"/>
      </rPr>
      <t>Hedef (H5.3)</t>
    </r>
    <r>
      <rPr>
        <sz val="11"/>
        <color theme="1"/>
        <rFont val="Calibri"/>
        <family val="2"/>
        <scheme val="minor"/>
      </rPr>
      <t xml:space="preserve"> Üniversitemizde 2028 yılına kadar kişi başı karbon ayak izinin azaltılması</t>
    </r>
  </si>
  <si>
    <t xml:space="preserve">Konu hakkında bilgilendirmelerin yapılarak bilinç artırılması </t>
  </si>
  <si>
    <r>
      <t>Sıra No:</t>
    </r>
    <r>
      <rPr>
        <sz val="11"/>
        <color theme="1"/>
        <rFont val="Calibri"/>
        <family val="2"/>
        <scheme val="minor"/>
      </rPr>
      <t xml:space="preserve"> Risk kaydındaki sıralamayı gösterir.</t>
    </r>
  </si>
  <si>
    <r>
      <t>Referans No:</t>
    </r>
    <r>
      <rPr>
        <sz val="11"/>
        <color theme="1"/>
        <rFont val="Calibri"/>
        <family val="2"/>
        <scheme val="minor"/>
      </rPr>
      <t xml:space="preserve"> Riskin referans numarasını gösterir. Referans numarası risk sahibinin bağlı olduğu birimi de gösterecek şekilde </t>
    </r>
    <r>
      <rPr>
        <i/>
        <sz val="11"/>
        <color theme="1"/>
        <rFont val="Calibri"/>
        <family val="2"/>
        <scheme val="minor"/>
      </rPr>
      <t>(SKS… vb gibi; bririm kodların standardizasyonu için Strateji Geliştirme Daire Başkanlığı ve Personel Daire Başkanlığı bir çalışma yaparak birim kodlarını yayınlayacaktı. BU birim kodunun sonuna rakamlar eklenerek her bir riske özel numara olması sağlanacaktır)</t>
    </r>
    <r>
      <rPr>
        <sz val="11"/>
        <color theme="1"/>
        <rFont val="Calibri"/>
        <family val="2"/>
        <scheme val="minor"/>
      </rPr>
      <t xml:space="preserve"> yapılan bir kodlamadır. Risk devam ettiği sürece bu kod değiştirilmez. Aynı kod bir başka riske verilmez.</t>
    </r>
  </si>
  <si>
    <r>
      <t>Stratejik Hedef:</t>
    </r>
    <r>
      <rPr>
        <sz val="11"/>
        <color theme="1"/>
        <rFont val="Calibri"/>
        <family val="2"/>
        <scheme val="minor"/>
      </rPr>
      <t xml:space="preserve"> Riskin ilişkili olduğu stratejik hedefin, stratejik plandaki kodunun yazıldığı sütundur. Burada mevcut stratejik planda performans gösterge numaralandırmasında kullanılan numaralama sistemi aynı şekilde kullanılacaktır. Örneğin PG1.2.3 ifadesi Bir numaralı amacın iki numaralı hedefinin 3 numaralı performans göstergesini ifade eder.</t>
    </r>
  </si>
  <si>
    <r>
      <t>Birim / Alt birim hedefi:</t>
    </r>
    <r>
      <rPr>
        <sz val="11"/>
        <color theme="1"/>
        <rFont val="Calibri"/>
        <family val="2"/>
        <scheme val="minor"/>
      </rPr>
      <t xml:space="preserve"> Risk kaydı birim / alt birim düzeyinde dolduruluyorsa, idarenin stratejik hedefleriyle doğrudan veya dolaylı bağlantılı ve riskten etkilenecek olan hedef bu sütuna yazılır. Yani üniversitenin Stratejik hedefini birim/alt birimde gerçekleştirilmesine yönelik risklerdir. Buraya birim faaliyetleri düzeyindeki riskler de yazılmalıdır. Risk kaydı idare düzeyinde dolduruluyor ise bu sütun boş bırakılır.</t>
    </r>
  </si>
  <si>
    <r>
      <t>Tespit Edilen Risk:</t>
    </r>
    <r>
      <rPr>
        <sz val="11"/>
        <color theme="1"/>
        <rFont val="Calibri"/>
        <family val="2"/>
        <scheme val="minor"/>
      </rPr>
      <t xml:space="preserve"> 4 numaralı sütundaki hedef ve faaliyetlerin birimde gerçekleşmesine olumsuz etkisi olabilecek olay ve durumlar, yani riskler riskler yazılır, Sebep: Bu riskin ortaya çıkmasında altta yatan nedenleri belirtilir.</t>
    </r>
  </si>
  <si>
    <r>
      <t>Riske verilen cevaplar: Mevcut Kontroller:</t>
    </r>
    <r>
      <rPr>
        <sz val="11"/>
        <color theme="1"/>
        <rFont val="Calibri"/>
        <family val="2"/>
        <scheme val="minor"/>
      </rPr>
      <t xml:space="preserve"> 5 numaralı sütunda tespit edilen riskle karşı cevap niteliğinde ve uygulamada olan kontroller bu sütuna yazılır.</t>
    </r>
  </si>
  <si>
    <r>
      <t xml:space="preserve"> Mevcut Risk Puanı (R=OxE): </t>
    </r>
    <r>
      <rPr>
        <sz val="11"/>
        <color theme="1"/>
        <rFont val="Calibri"/>
        <family val="2"/>
        <scheme val="minor"/>
      </rPr>
      <t>Riskin etki (Bkz. Ek 3) ve olasılık (Bkz. Ek 4) değerlerinin çarpılması sonucu bulunan ve Oylama Formuna (Bkz. Ek 2) kaydedilen hâlihazırda uygulanmakta olan kontrollerin risk puanları buraya yazılır. Risk puan tablosu için Ek5. Risk Puan Matrisi tablosuna bakılabilir.</t>
    </r>
  </si>
  <si>
    <r>
      <t xml:space="preserve">**Riske Verilecek Cevaplar: </t>
    </r>
    <r>
      <rPr>
        <b/>
        <i/>
        <sz val="11"/>
        <color theme="1"/>
        <rFont val="Calibri"/>
        <family val="2"/>
        <scheme val="minor"/>
      </rPr>
      <t xml:space="preserve">Yeni / Ek / Kaldırılan Kontroller: </t>
    </r>
    <r>
      <rPr>
        <sz val="11"/>
        <color theme="1"/>
        <rFont val="Calibri"/>
        <family val="2"/>
        <scheme val="minor"/>
      </rPr>
      <t>Riske verilen cevap/ kontrollerin mevcut risk puanı, Kurumsal Risk İştahı (Bkz. Ek 8. Risk İştahı Tablosu) ile örtüşüp örtüşmediğine bakılır. Risk puanı/değeriyle, risk iştahı örtüşüyorsa mevcut risk kontrol eylemlerinin yeterli olduğu kabul edilerek izleme yapılır, örtüşme yoksa örtüşmeyi sağlamak için; iştahtan yüksek riski düşürecek yeni risk cevapları/kontrolleri hazırlanır. İştahın altında kalan risk puanları söz konusuyla kontrol faaliyetleri kaldırılabilir.</t>
    </r>
  </si>
  <si>
    <r>
      <t xml:space="preserve">Risk Kontrolü sonrası Risk Puanı (R=ExO): </t>
    </r>
    <r>
      <rPr>
        <sz val="11"/>
        <color theme="1"/>
        <rFont val="Calibri"/>
        <family val="2"/>
        <scheme val="minor"/>
      </rPr>
      <t xml:space="preserve">Riske verilecek yeni cevaplar/ kontrol eylemlerine göre hesaplanan </t>
    </r>
    <r>
      <rPr>
        <b/>
        <sz val="11"/>
        <color theme="1"/>
        <rFont val="Calibri"/>
        <family val="2"/>
        <scheme val="minor"/>
      </rPr>
      <t>kalıntı risk puanıdır</t>
    </r>
    <r>
      <rPr>
        <sz val="11"/>
        <color theme="1"/>
        <rFont val="Calibri"/>
        <family val="2"/>
        <scheme val="minor"/>
      </rPr>
      <t xml:space="preserve"> (Yeni kontrollerin ortaya çıkaracağı risk puanıdır). Riske verilecek yeni cevabın yeterliliği/gerekliliği; kalıntı puan ile risk iştahının örtüşmesiyle anlaşılır. </t>
    </r>
  </si>
  <si>
    <r>
      <t>Değişim (Riskin yönü):</t>
    </r>
    <r>
      <rPr>
        <sz val="11"/>
        <color theme="1"/>
        <rFont val="Calibri"/>
        <family val="2"/>
        <scheme val="minor"/>
      </rPr>
      <t xml:space="preserve"> Bir önceki risk kaydı dikkate alınarak riskin durumundaki değişimin gösterildiği sütundur. (</t>
    </r>
    <r>
      <rPr>
        <b/>
        <sz val="11"/>
        <color theme="1"/>
        <rFont val="Calibri"/>
        <family val="2"/>
        <scheme val="minor"/>
      </rPr>
      <t>Yukarı/aşağı/sabit</t>
    </r>
    <r>
      <rPr>
        <sz val="11"/>
        <color theme="1"/>
        <rFont val="Calibri"/>
        <family val="2"/>
        <scheme val="minor"/>
      </rPr>
      <t xml:space="preserve">) şeklinde yazı ile belirtilebileceği gibi idarenin tercihine göre yön işaretleriyle </t>
    </r>
    <r>
      <rPr>
        <b/>
        <sz val="11"/>
        <color theme="1"/>
        <rFont val="Calibri"/>
        <family val="2"/>
        <scheme val="minor"/>
      </rPr>
      <t>(↑, ↓, →)</t>
    </r>
    <r>
      <rPr>
        <sz val="11"/>
        <color theme="1"/>
        <rFont val="Calibri"/>
        <family val="2"/>
        <scheme val="minor"/>
      </rPr>
      <t xml:space="preserve"> de gösterilebilir. Daha önce risk kaydı yoksa değişim kısmında "</t>
    </r>
    <r>
      <rPr>
        <b/>
        <sz val="11"/>
        <color theme="1"/>
        <rFont val="Calibri"/>
        <family val="2"/>
        <scheme val="minor"/>
      </rPr>
      <t>Yeni</t>
    </r>
    <r>
      <rPr>
        <sz val="11"/>
        <color theme="1"/>
        <rFont val="Calibri"/>
        <family val="2"/>
        <scheme val="minor"/>
      </rPr>
      <t>" olduğu yazılır/belirtilir.</t>
    </r>
  </si>
  <si>
    <r>
      <t>Riskin Sahibi:</t>
    </r>
    <r>
      <rPr>
        <sz val="11"/>
        <color theme="1"/>
        <rFont val="Calibri"/>
        <family val="2"/>
        <scheme val="minor"/>
      </rPr>
      <t xml:space="preserve">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</si>
  <si>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t>Başlangıç Tarihi:</t>
    </r>
    <r>
      <rPr>
        <sz val="11"/>
        <color theme="1"/>
        <rFont val="Calibri"/>
        <family val="2"/>
        <scheme val="minor"/>
      </rPr>
      <t xml:space="preserve"> Öngörülen yeni veya ek kontrollerin uygulamaya konulacağı, kaldırılması öngörülen kontrollerin ise uygulamadan kaldırılacağı kesin tarihtir.</t>
    </r>
  </si>
  <si>
    <r>
      <t>Açıklamalar:</t>
    </r>
    <r>
      <rPr>
        <sz val="11"/>
        <color theme="1"/>
        <rFont val="Calibri"/>
        <family val="2"/>
        <scheme val="minor"/>
      </rPr>
      <t xml:space="preserve"> Riskin mevcut durumu, değişim yönü, ne zaman gözden geçirileceği ve hangi aralıklarla kime raporlanacağı ve diğer konularda ek olarak belirtilmesine ihtiyaç duyulan diğer hususlar bu sütunda belirtilir.</t>
    </r>
  </si>
  <si>
    <r>
      <t>Tablo Doldurma Yöntemi;</t>
    </r>
    <r>
      <rPr>
        <i/>
        <sz val="11"/>
        <color theme="1"/>
        <rFont val="Calibri"/>
        <family val="2"/>
        <scheme val="minor"/>
      </rPr>
      <t xml:space="preserve"> Üniversitenin amaç ve hedeflerine ulaşmasına ya da birim faaliyetlerinin etkili gerçekleşmesine engel olacak ve idari performansı düşürecek her türlü olay temel alınarak kapsamlı bir risk listesi belirlendikten sonra (Ek 2. Risk Oylama Formu); belirlenen risklere yönelik mevcut uygulanan kontroller (risk gerçekleşmesini önleyici eylemler*) ya da gerekliyse yeni eylemler (**) belirlenerek kapasitelerine göre birimlerimizin hedef gerçekleşmesine katkı sağlayacak eylemleri yazılmalıdır. Böylelikle stratejik plan hedeflerine ulaşılamama riskine karşı her birim düzeyinde eylemler belirlenmiş ve izlenebilir olacaktır. Beyin fırtınası katılımcıları Risk Oylama Formundaki risk puanları konusunda hemfikir olduktan sonra en öncelikli riskten başlayarak bütün riskleri ilgili değerleriyle birlikte Risk Kayıt Formunun (bu formun) ilgili sütunlarına aktarırlar. Risklere verilecek cevabı belirlerken risk seviyesinin risk iştahı içerisinde olup olmadığını, hangi cevabın daha uygun olacağını ve risklerin etki ve/veya olasılığını düşürerek riskleri en iyi şekilde azaltacağını düşünün. Ayrıca, mevcut risk cevabının neler olduğunu (sütun 6), bunların hâlihazırda (halen) etkili olup olmadığını(sütun 7’nin risk iştahıyla örtüşmesi) ve bunların geliştirilip geliştirilemeyeceğini, mevcut cevapların yanı sıra veya mevcut cevapların yerine yeni cevapların (sütun 8) öne sürülmesinin daha uygun olup olmayacağını (sütun 8’nin risk iştahıyla örtüşmesi) düşünerek tablodaki açıklamalar doğrultusunda ilgili sütunlar doldurulur. </t>
    </r>
  </si>
  <si>
    <t>Yüksek Risk (15-25) ; Kabul edilemez ya da önemli  risk;</t>
  </si>
  <si>
    <t>Orta Düzey Risk (8-12); Dikkate değer risk</t>
  </si>
  <si>
    <t>Düşük Risk (1-6); Kabul edilebilir risk</t>
  </si>
  <si>
    <t xml:space="preserve">
Kurum aidiyetinin artırılması için sosyal imkanların artırılmasının sağlanması
</t>
  </si>
  <si>
    <t>Ücret sistemindeki dengesizlikler</t>
  </si>
  <si>
    <r>
      <t xml:space="preserve">*Riske Verilen Cevaplar: </t>
    </r>
    <r>
      <rPr>
        <i/>
        <sz val="11"/>
        <color theme="1"/>
        <rFont val="Calibri"/>
        <family val="2"/>
        <charset val="162"/>
        <scheme val="minor"/>
      </rPr>
      <t>Mevcut Kontroller</t>
    </r>
  </si>
  <si>
    <r>
      <t xml:space="preserve">**Riske Verilecek Cevaplar: </t>
    </r>
    <r>
      <rPr>
        <i/>
        <sz val="11"/>
        <color theme="1"/>
        <rFont val="Calibri"/>
        <family val="2"/>
        <charset val="162"/>
        <scheme val="minor"/>
      </rPr>
      <t>Yeni / Ek / Kaldırılan Kontroller</t>
    </r>
  </si>
  <si>
    <t>KONSOLİDE RİSK RAPORU</t>
  </si>
  <si>
    <t>DURUM MEVCUT RİSK PUANI</t>
  </si>
  <si>
    <t>RİSKİN SAHİBİ</t>
  </si>
  <si>
    <t>AÇIKLAMALAR</t>
  </si>
  <si>
    <t>SGB-1</t>
  </si>
  <si>
    <t>SGB-2</t>
  </si>
  <si>
    <t>SGB-3</t>
  </si>
  <si>
    <t>SGB-4</t>
  </si>
  <si>
    <t>SGB-5</t>
  </si>
  <si>
    <t>SGB-6</t>
  </si>
  <si>
    <t>SGB-7</t>
  </si>
  <si>
    <t>SGB-8</t>
  </si>
  <si>
    <t>yazılır. Rapor idare düzeyinde hazırlanıyor ise bu sütun boş bırakılır.</t>
  </si>
  <si>
    <t>Renkler</t>
  </si>
  <si>
    <t>Yüksek Risk (21-25) ; Kabul edilemez ya da önemli  risk;</t>
  </si>
  <si>
    <t>Orta Düzey Risk (11-20); Dikkate değer risk</t>
  </si>
  <si>
    <t>Düşük Risk (1-10); Kabul edilebilir risk</t>
  </si>
  <si>
    <t xml:space="preserve">
Daire Başkanı
</t>
  </si>
  <si>
    <r>
      <t xml:space="preserve">Ek 2- Risk Oylama Formu </t>
    </r>
    <r>
      <rPr>
        <i/>
        <sz val="11"/>
        <color theme="1"/>
        <rFont val="Calibri"/>
        <family val="2"/>
        <charset val="162"/>
      </rPr>
      <t>(Risklerin tespiti ile risk puanının bulunması için kullanılır)</t>
    </r>
  </si>
  <si>
    <r>
      <t xml:space="preserve">Ek 7. Birim Konsolide Risk Raporu </t>
    </r>
    <r>
      <rPr>
        <i/>
        <sz val="11"/>
        <color theme="1"/>
        <rFont val="Calibri"/>
        <family val="2"/>
        <charset val="162"/>
        <scheme val="minor"/>
      </rPr>
      <t>(ARK tarafından BRK’ya ve BRK tarafından İRK’ya raporlamada kullanılır.)</t>
    </r>
  </si>
  <si>
    <t>STRATEJİ GELİŞTİRME DAİRE AŞKANLIĞI</t>
  </si>
  <si>
    <r>
      <rPr>
        <b/>
        <sz val="11"/>
        <color theme="1"/>
        <rFont val="Calibri"/>
        <family val="2"/>
        <charset val="162"/>
        <scheme val="minor"/>
      </rPr>
      <t>Hedef</t>
    </r>
    <r>
      <rPr>
        <sz val="11"/>
        <color theme="1"/>
        <rFont val="Calibri"/>
        <family val="2"/>
        <charset val="162"/>
        <scheme val="minor"/>
      </rPr>
      <t xml:space="preserve"> (</t>
    </r>
    <r>
      <rPr>
        <b/>
        <sz val="11"/>
        <color theme="1"/>
        <rFont val="Calibri"/>
        <family val="2"/>
        <charset val="162"/>
        <scheme val="minor"/>
      </rPr>
      <t xml:space="preserve">H1.1) </t>
    </r>
    <r>
      <rPr>
        <sz val="11"/>
        <color theme="1"/>
        <rFont val="Calibri"/>
        <family val="2"/>
        <charset val="162"/>
        <scheme val="minor"/>
      </rPr>
      <t>Üniversitenin kurumsal akreditasyonunu sağlamak ve akredite olan program sayısını artırmak.</t>
    </r>
  </si>
  <si>
    <r>
      <rPr>
        <b/>
        <sz val="11"/>
        <color theme="1"/>
        <rFont val="Calibri"/>
        <family val="2"/>
        <charset val="162"/>
        <scheme val="minor"/>
      </rPr>
      <t>Hedef</t>
    </r>
    <r>
      <rPr>
        <sz val="11"/>
        <color theme="1"/>
        <rFont val="Calibri"/>
        <family val="2"/>
        <charset val="162"/>
        <scheme val="minor"/>
      </rPr>
      <t xml:space="preserve"> (</t>
    </r>
    <r>
      <rPr>
        <b/>
        <sz val="11"/>
        <color theme="1"/>
        <rFont val="Calibri"/>
        <family val="2"/>
        <charset val="162"/>
        <scheme val="minor"/>
      </rPr>
      <t xml:space="preserve">H3.1) </t>
    </r>
    <r>
      <rPr>
        <sz val="11"/>
        <color theme="1"/>
        <rFont val="Calibri"/>
        <family val="2"/>
        <charset val="162"/>
        <scheme val="minor"/>
      </rPr>
      <t>Her birimin kendi alanı ile ilgili topluma katkı odaklı (kadın, aile, çocuk, yaşlı, iklim, çevre vb. konularda) konferans, sempozyum, panel, çalıştay,
seminer vb. sayılarını en az %200 artırmak</t>
    </r>
  </si>
  <si>
    <r>
      <t xml:space="preserve">Sıra No: </t>
    </r>
    <r>
      <rPr>
        <sz val="11"/>
        <color theme="1"/>
        <rFont val="Calibri"/>
        <family val="2"/>
        <charset val="162"/>
        <scheme val="minor"/>
      </rPr>
      <t>Risk kaydındaki sıralamayı gösterir</t>
    </r>
  </si>
  <si>
    <r>
      <t xml:space="preserve">Referans No: </t>
    </r>
    <r>
      <rPr>
        <sz val="11"/>
        <color theme="1"/>
        <rFont val="Calibri"/>
        <family val="2"/>
        <charset val="162"/>
        <scheme val="minor"/>
      </rPr>
      <t>Riskin referans numarasını gösterir. Referans numarası risk sahibinin bağlı olduğu birimi de gösterecek şekilde yapılan bir kodlamadır. Risk devam ettiği sürece bu kod değiştirilmez. Aynı kod bir başka riske verilmez.</t>
    </r>
  </si>
  <si>
    <r>
      <t xml:space="preserve">Stratejik Hedef: </t>
    </r>
    <r>
      <rPr>
        <sz val="11"/>
        <color rgb="FF000000"/>
        <rFont val="Calibri"/>
        <family val="2"/>
        <charset val="162"/>
        <scheme val="minor"/>
      </rPr>
      <t>Riskin ilişkili olduğu stratejik hedefin, stratejik plandaki kodunun yazıldığı sütundur.</t>
    </r>
  </si>
  <si>
    <r>
      <t xml:space="preserve">Birim/Alt Birim Hedefi: </t>
    </r>
    <r>
      <rPr>
        <sz val="11"/>
        <color theme="1"/>
        <rFont val="Calibri"/>
        <family val="2"/>
        <charset val="162"/>
        <scheme val="minor"/>
      </rPr>
      <t>Rapor birim / alt birim düzeyinde hazırlanıyor ise Risk Kayıt Formunda yer alan Birim/Alt Birim hedefleri bu sütuna</t>
    </r>
  </si>
  <si>
    <r>
      <t>Tespit Edilen Risk</t>
    </r>
    <r>
      <rPr>
        <sz val="11"/>
        <color theme="1"/>
        <rFont val="Calibri"/>
        <family val="2"/>
        <charset val="162"/>
        <scheme val="minor"/>
      </rPr>
      <t>: Belirlenen risk yazılır.</t>
    </r>
  </si>
  <si>
    <r>
      <t xml:space="preserve">Önceki Risk Puanı ve Rengi: </t>
    </r>
    <r>
      <rPr>
        <sz val="11"/>
        <color theme="1"/>
        <rFont val="Calibri"/>
        <family val="2"/>
        <charset val="162"/>
        <scheme val="minor"/>
      </rPr>
      <t>Bir önceki Konsolide Risk Raporundaki riskin durumunu ifade eder.</t>
    </r>
  </si>
  <si>
    <r>
      <t xml:space="preserve">Mevcut Risk Puanı ve Rengi: </t>
    </r>
    <r>
      <rPr>
        <sz val="11"/>
        <color theme="1"/>
        <rFont val="Calibri"/>
        <family val="2"/>
        <charset val="162"/>
        <scheme val="minor"/>
      </rPr>
      <t>Rapor tarihindeki durumu gösterir.</t>
    </r>
  </si>
  <si>
    <r>
      <t xml:space="preserve">Riskin Sahibi: </t>
    </r>
    <r>
      <rPr>
        <sz val="11"/>
        <color theme="1"/>
        <rFont val="Calibri"/>
        <family val="2"/>
        <charset val="162"/>
        <scheme val="minor"/>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r>
  </si>
  <si>
    <r>
      <t xml:space="preserve">Açıklama: </t>
    </r>
    <r>
      <rPr>
        <sz val="11"/>
        <color theme="1"/>
        <rFont val="Calibri"/>
        <family val="2"/>
        <charset val="162"/>
        <scheme val="minor"/>
      </rPr>
      <t>Kontrol Faaliyetlerinin etkinliği ve geleceğe ilişkin öngörüler açıklama kısmında yer alır.</t>
    </r>
  </si>
  <si>
    <t>Personelin gelişimi için ihtiyaç duyulan konularla ilgili eğitimlerin uzman eğiticiler tarafından sağlanması hakkında  talepte bulunulacaktır.</t>
  </si>
  <si>
    <t>Eğitimlerin uzman eğiticiler tarafından Kurumumuzda yapılmaması</t>
  </si>
  <si>
    <r>
      <rPr>
        <b/>
        <sz val="11"/>
        <color theme="1"/>
        <rFont val="Calibri"/>
        <family val="2"/>
        <charset val="162"/>
        <scheme val="minor"/>
      </rPr>
      <t>1-</t>
    </r>
    <r>
      <rPr>
        <sz val="11"/>
        <color theme="1"/>
        <rFont val="Calibri"/>
        <family val="2"/>
        <charset val="162"/>
        <scheme val="minor"/>
      </rPr>
      <t xml:space="preserve"> Eğitimlerin uzman eğiticiler tarafından yapılamaması
2</t>
    </r>
    <r>
      <rPr>
        <b/>
        <sz val="11"/>
        <color theme="1"/>
        <rFont val="Calibri"/>
        <family val="2"/>
        <charset val="162"/>
        <scheme val="minor"/>
      </rPr>
      <t>-</t>
    </r>
    <r>
      <rPr>
        <sz val="11"/>
        <color theme="1"/>
        <rFont val="Calibri"/>
        <family val="2"/>
        <charset val="162"/>
        <scheme val="minor"/>
      </rPr>
      <t xml:space="preserve"> Mevzuattaki düzenlemeler nedeniyle kuruma eğitimci getirememe</t>
    </r>
  </si>
  <si>
    <r>
      <t xml:space="preserve">Nitelikli personelin başka kurumlara geçme ihtimali
</t>
    </r>
    <r>
      <rPr>
        <b/>
        <sz val="11"/>
        <color theme="1"/>
        <rFont val="Calibri"/>
        <family val="2"/>
        <charset val="162"/>
        <scheme val="minor"/>
      </rPr>
      <t/>
    </r>
  </si>
  <si>
    <r>
      <t xml:space="preserve">Ücret sistemindeki dengesizlikler
</t>
    </r>
    <r>
      <rPr>
        <b/>
        <sz val="11"/>
        <color theme="1"/>
        <rFont val="Calibri"/>
        <family val="2"/>
        <charset val="162"/>
        <scheme val="minor"/>
      </rPr>
      <t/>
    </r>
  </si>
  <si>
    <r>
      <t xml:space="preserve">Hizmet içi eğitimlerin istenilen nitelikte geliştirmeye cevap verememesi
</t>
    </r>
    <r>
      <rPr>
        <b/>
        <sz val="11"/>
        <color theme="1"/>
        <rFont val="Calibri"/>
        <family val="2"/>
        <charset val="162"/>
        <scheme val="minor"/>
      </rPr>
      <t/>
    </r>
  </si>
  <si>
    <t>Program Bütçe altyapısında üniversiteler için Toplumsal katkı faaliyeti için bütçe öngörülmemesi</t>
  </si>
  <si>
    <t>Program akreditasyonunun finansal kaynak ayrımı gerektirmesi ve yeterli bütçenin sağlanamaması</t>
  </si>
  <si>
    <t>Ar- Ge'ye ayrılan bütçenin artırılması; diğer bütçe kalemlerinin oranının düşmesi</t>
  </si>
  <si>
    <t>Hızlı değişim nedeniyle teknolojilerin çabuk eskimesine karşılık bütçe imkanlarının kısıtlı olması.</t>
  </si>
  <si>
    <t>Memnuniyet anketlerine katılımın düşük olması</t>
  </si>
  <si>
    <t>Kalite Güvence Sistemi çalışmalarına personelin direnç göstermesi</t>
  </si>
  <si>
    <t>Personelin ilgisiz kalması</t>
  </si>
  <si>
    <r>
      <t>Eğitimlerin uzman eğiticiler tarafından Kurumumuzda yapılmaması</t>
    </r>
    <r>
      <rPr>
        <sz val="11"/>
        <color theme="1"/>
        <rFont val="Calibri"/>
        <family val="2"/>
        <scheme val="minor"/>
      </rPr>
      <t xml:space="preserve">
</t>
    </r>
    <r>
      <rPr>
        <b/>
        <sz val="11"/>
        <color theme="1"/>
        <rFont val="Calibri"/>
        <family val="2"/>
        <charset val="162"/>
        <scheme val="minor"/>
      </rPr>
      <t/>
    </r>
  </si>
  <si>
    <t>1- Eğitimlerin uzman eğiticiler tarafından yapılamaması
2- Mevzuattaki düzenlemeler nedeniyle kuruma eğitimci getirememe</t>
  </si>
  <si>
    <t>Nitelikli personelin başka kurumlara geçme ihtimali</t>
  </si>
  <si>
    <t>Ar- ge ye ayrılan bütçenin artırılması; diğer bütçe kalemlerinin oranının düşmesi</t>
  </si>
  <si>
    <t>Hizmet içi eğitimlerin istenilen nitelikte geliştirmeye cevap verememesi</t>
  </si>
  <si>
    <r>
      <rPr>
        <b/>
        <sz val="11"/>
        <color theme="1"/>
        <rFont val="Calibri"/>
        <family val="2"/>
        <charset val="162"/>
        <scheme val="minor"/>
      </rPr>
      <t xml:space="preserve">1- </t>
    </r>
    <r>
      <rPr>
        <sz val="11"/>
        <color theme="1"/>
        <rFont val="Calibri"/>
        <family val="2"/>
        <charset val="162"/>
        <scheme val="minor"/>
      </rPr>
      <t>Eğitimlerin uzman eğiticiler tarafından yapılamaması</t>
    </r>
    <r>
      <rPr>
        <b/>
        <sz val="11"/>
        <color theme="1"/>
        <rFont val="Calibri"/>
        <family val="2"/>
        <charset val="162"/>
        <scheme val="minor"/>
      </rPr>
      <t xml:space="preserve">
2- </t>
    </r>
    <r>
      <rPr>
        <sz val="11"/>
        <color theme="1"/>
        <rFont val="Calibri"/>
        <family val="2"/>
        <charset val="162"/>
        <scheme val="minor"/>
      </rPr>
      <t>Mevzuattaki düzenlemeler nedeniyle kuruma eğitimci getirememe</t>
    </r>
  </si>
  <si>
    <t>Personelin gelişimi için ihtiyaç duyulan konularla ilgili eğitimlerin uzman eğiticiler tarafından sağlanması hakkında  talepte bulunulacaktır</t>
  </si>
  <si>
    <t>Personelin sürdürülebilir kalkınma ve çevre bilinci konusunda farkındalık ve duyarlılığının sağlanması</t>
  </si>
  <si>
    <t>Daire Başkanı
Şube Müdürleri</t>
  </si>
  <si>
    <t>Daire Başkanı
Şube Müdürü</t>
  </si>
  <si>
    <t xml:space="preserve">
Kurum aidiyetinin artırılması için sosyal imkanların artırılması sağlanacaktır.
</t>
  </si>
  <si>
    <t>SGB-9</t>
  </si>
  <si>
    <t>SGB-10</t>
  </si>
  <si>
    <r>
      <rPr>
        <b/>
        <sz val="11"/>
        <color theme="1"/>
        <rFont val="Calibri"/>
        <family val="2"/>
        <charset val="162"/>
        <scheme val="minor"/>
      </rPr>
      <t>1-</t>
    </r>
    <r>
      <rPr>
        <sz val="11"/>
        <color theme="1"/>
        <rFont val="Calibri"/>
        <family val="2"/>
        <charset val="162"/>
        <scheme val="minor"/>
      </rPr>
      <t xml:space="preserve"> Eğitimlerin uzman eğiticiler tarafından yapılamaması
</t>
    </r>
    <r>
      <rPr>
        <b/>
        <sz val="11"/>
        <color theme="1"/>
        <rFont val="Calibri"/>
        <family val="2"/>
        <charset val="162"/>
        <scheme val="minor"/>
      </rPr>
      <t>2-</t>
    </r>
    <r>
      <rPr>
        <sz val="11"/>
        <color theme="1"/>
        <rFont val="Calibri"/>
        <family val="2"/>
        <charset val="162"/>
        <scheme val="minor"/>
      </rPr>
      <t xml:space="preserve"> Mevzuattaki düzenlemeler nedeniyle kuruma eğitimci getirememe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</si>
</sst>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charset val="162"/>
    </font>
    <font>
      <b/>
      <sz val="10"/>
      <color rgb="FFFFFFFF"/>
      <name val="Century Gothic"/>
      <family val="2"/>
      <charset val="162"/>
    </font>
    <font>
      <sz val="9"/>
      <color theme="1"/>
      <name val="Calibri"/>
      <family val="2"/>
      <charset val="162"/>
    </font>
    <font>
      <b/>
      <i/>
      <sz val="10"/>
      <color rgb="FF000000"/>
      <name val="Calibri"/>
      <family val="2"/>
      <charset val="162"/>
    </font>
    <font>
      <i/>
      <sz val="10"/>
      <color rgb="FF000000"/>
      <name val="Calibri"/>
      <family val="2"/>
      <charset val="162"/>
    </font>
    <font>
      <b/>
      <sz val="10"/>
      <color rgb="FFFFFFFF"/>
      <name val="Calibri"/>
      <family val="2"/>
      <charset val="162"/>
    </font>
    <font>
      <b/>
      <sz val="10"/>
      <color theme="1"/>
      <name val="Calibri"/>
      <family val="2"/>
      <charset val="162"/>
    </font>
    <font>
      <sz val="10"/>
      <color theme="1"/>
      <name val="Calibri"/>
      <family val="2"/>
      <charset val="162"/>
    </font>
    <font>
      <u/>
      <sz val="10"/>
      <color theme="1"/>
      <name val="Calibri"/>
      <family val="2"/>
      <charset val="162"/>
    </font>
    <font>
      <i/>
      <sz val="10"/>
      <color theme="1"/>
      <name val="Calibri"/>
      <family val="2"/>
      <charset val="162"/>
    </font>
    <font>
      <b/>
      <sz val="11"/>
      <color rgb="FFFFFFFF"/>
      <name val="Calibri"/>
      <family val="2"/>
      <charset val="162"/>
    </font>
    <font>
      <b/>
      <sz val="11"/>
      <color theme="1"/>
      <name val="Calibri"/>
      <family val="2"/>
      <charset val="162"/>
    </font>
    <font>
      <b/>
      <sz val="14"/>
      <color theme="1"/>
      <name val="Calibri"/>
      <family val="2"/>
      <charset val="162"/>
    </font>
    <font>
      <sz val="11"/>
      <color rgb="FF000000"/>
      <name val="Calibri"/>
      <family val="2"/>
      <charset val="162"/>
      <scheme val="minor"/>
    </font>
    <font>
      <b/>
      <sz val="11"/>
      <color theme="1"/>
      <name val="Calibri"/>
      <family val="2"/>
      <scheme val="minor"/>
    </font>
    <font>
      <i/>
      <sz val="11"/>
      <color theme="1"/>
      <name val="Calibri"/>
      <family val="2"/>
      <scheme val="minor"/>
    </font>
    <font>
      <sz val="11"/>
      <color rgb="FFFFFFFF"/>
      <name val="Calibri"/>
      <family val="2"/>
      <scheme val="minor"/>
    </font>
    <font>
      <b/>
      <i/>
      <sz val="11"/>
      <color theme="1"/>
      <name val="Calibri"/>
      <family val="2"/>
      <scheme val="minor"/>
    </font>
    <font>
      <sz val="11"/>
      <color rgb="FFFF0000"/>
      <name val="Calibri"/>
      <family val="2"/>
      <scheme val="minor"/>
    </font>
    <font>
      <sz val="11"/>
      <color rgb="FF000000"/>
      <name val="Calibri"/>
      <family val="2"/>
      <scheme val="minor"/>
    </font>
    <font>
      <i/>
      <sz val="11"/>
      <color theme="1"/>
      <name val="Calibri"/>
      <family val="2"/>
      <charset val="162"/>
      <scheme val="minor"/>
    </font>
    <font>
      <i/>
      <sz val="11"/>
      <color theme="1"/>
      <name val="Calibri"/>
      <family val="2"/>
      <charset val="162"/>
    </font>
    <font>
      <sz val="11"/>
      <color rgb="FFFFFFFF"/>
      <name val="Calibri"/>
      <family val="2"/>
      <charset val="162"/>
      <scheme val="minor"/>
    </font>
    <font>
      <b/>
      <sz val="11"/>
      <color rgb="FFFFFFFF"/>
      <name val="Calibri"/>
      <family val="2"/>
      <charset val="162"/>
      <scheme val="minor"/>
    </font>
    <font>
      <b/>
      <sz val="11"/>
      <color rgb="FF000000"/>
      <name val="Calibri"/>
      <family val="2"/>
      <charset val="162"/>
      <scheme val="minor"/>
    </font>
  </fonts>
  <fills count="8">
    <fill>
      <patternFill patternType="none"/>
    </fill>
    <fill>
      <patternFill patternType="gray125"/>
    </fill>
    <fill>
      <patternFill patternType="solid">
        <fgColor rgb="FFC5E0B3"/>
        <bgColor indexed="64"/>
      </patternFill>
    </fill>
    <fill>
      <patternFill patternType="solid">
        <fgColor rgb="FFFF0000"/>
        <bgColor indexed="64"/>
      </patternFill>
    </fill>
    <fill>
      <patternFill patternType="solid">
        <fgColor rgb="FFFFF2CC"/>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5">
    <xf numFmtId="0" fontId="0" fillId="0" borderId="0" xfId="0"/>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indent="1"/>
    </xf>
    <xf numFmtId="0" fontId="20" fillId="3" borderId="1" xfId="0" applyFont="1" applyFill="1" applyBorder="1" applyAlignment="1">
      <alignment horizontal="center" vertical="center" wrapText="1"/>
    </xf>
    <xf numFmtId="0" fontId="22" fillId="0" borderId="0" xfId="0" applyFont="1" applyAlignment="1">
      <alignment vertical="center"/>
    </xf>
    <xf numFmtId="0" fontId="21" fillId="0" borderId="0" xfId="0" applyFont="1" applyAlignment="1">
      <alignment vertical="center"/>
    </xf>
    <xf numFmtId="0" fontId="10" fillId="0" borderId="0" xfId="0" applyFont="1"/>
    <xf numFmtId="0" fontId="20" fillId="3" borderId="8" xfId="0" applyFont="1" applyFill="1" applyBorder="1" applyAlignment="1">
      <alignment horizontal="center" vertical="center" wrapText="1"/>
    </xf>
    <xf numFmtId="0" fontId="21" fillId="0" borderId="1"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0" fillId="0" borderId="1" xfId="0" applyBorder="1"/>
    <xf numFmtId="0" fontId="9" fillId="0" borderId="1" xfId="0" applyFont="1" applyBorder="1"/>
    <xf numFmtId="0" fontId="21" fillId="0" borderId="1" xfId="0" applyFont="1" applyBorder="1" applyAlignment="1">
      <alignment horizontal="center" vertical="center" wrapText="1"/>
    </xf>
    <xf numFmtId="0" fontId="10" fillId="0" borderId="4" xfId="0" applyFont="1" applyBorder="1" applyAlignment="1">
      <alignment vertical="center" wrapText="1"/>
    </xf>
    <xf numFmtId="0" fontId="20" fillId="3" borderId="7" xfId="0" applyFont="1" applyFill="1" applyBorder="1" applyAlignment="1">
      <alignment horizontal="center" vertical="center" wrapText="1"/>
    </xf>
    <xf numFmtId="0" fontId="0" fillId="0" borderId="1" xfId="0" applyBorder="1" applyAlignment="1">
      <alignment horizontal="left"/>
    </xf>
    <xf numFmtId="0" fontId="24" fillId="0" borderId="0" xfId="0" applyFont="1" applyAlignment="1">
      <alignment horizontal="left" vertical="center" indent="1"/>
    </xf>
    <xf numFmtId="0" fontId="0" fillId="0" borderId="0" xfId="0" applyAlignment="1">
      <alignment horizontal="center"/>
    </xf>
    <xf numFmtId="0" fontId="0" fillId="3"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0" fillId="0" borderId="0" xfId="0" applyAlignment="1">
      <alignment vertical="center" wrapText="1"/>
    </xf>
    <xf numFmtId="1" fontId="21" fillId="0" borderId="1" xfId="0" applyNumberFormat="1" applyFont="1" applyBorder="1" applyAlignment="1">
      <alignment horizontal="center" vertical="center" wrapText="1"/>
    </xf>
    <xf numFmtId="0" fontId="26" fillId="3" borderId="14" xfId="0" applyFont="1" applyFill="1" applyBorder="1" applyAlignment="1">
      <alignment horizontal="center" vertical="center" wrapText="1"/>
    </xf>
    <xf numFmtId="0" fontId="0" fillId="0" borderId="17" xfId="0" applyBorder="1" applyAlignment="1">
      <alignment horizontal="center" vertical="center" wrapText="1"/>
    </xf>
    <xf numFmtId="0" fontId="24" fillId="0" borderId="17" xfId="0" applyFont="1" applyBorder="1" applyAlignment="1">
      <alignment vertical="center" wrapText="1"/>
    </xf>
    <xf numFmtId="0" fontId="0" fillId="0" borderId="17" xfId="0" applyBorder="1" applyAlignment="1">
      <alignment wrapText="1"/>
    </xf>
    <xf numFmtId="0" fontId="0" fillId="0" borderId="20" xfId="0" applyBorder="1" applyAlignment="1">
      <alignment horizontal="center" vertical="center" wrapText="1"/>
    </xf>
    <xf numFmtId="0" fontId="24" fillId="0" borderId="20"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24" fillId="0" borderId="22" xfId="0" applyFont="1" applyBorder="1" applyAlignment="1">
      <alignment vertical="center" wrapText="1"/>
    </xf>
    <xf numFmtId="0" fontId="24" fillId="0" borderId="20" xfId="0" applyFont="1" applyBorder="1" applyAlignment="1">
      <alignment horizontal="left" vertical="center" wrapText="1"/>
    </xf>
    <xf numFmtId="0" fontId="5" fillId="0" borderId="23" xfId="0" applyFont="1" applyBorder="1" applyAlignment="1">
      <alignment vertical="center" wrapText="1"/>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xf numFmtId="0" fontId="4" fillId="0" borderId="1" xfId="0" applyFont="1" applyBorder="1" applyAlignment="1">
      <alignment wrapText="1"/>
    </xf>
    <xf numFmtId="0" fontId="4" fillId="0" borderId="1" xfId="0" applyFont="1" applyBorder="1" applyAlignment="1">
      <alignment horizontal="left" vertical="center" wrapText="1"/>
    </xf>
    <xf numFmtId="0" fontId="32" fillId="3"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32" fillId="3" borderId="1" xfId="0" applyFont="1" applyFill="1" applyBorder="1" applyAlignment="1">
      <alignment horizontal="center" vertical="center" wrapText="1"/>
    </xf>
    <xf numFmtId="0" fontId="32" fillId="7" borderId="1" xfId="0" applyFont="1" applyFill="1" applyBorder="1" applyAlignment="1">
      <alignment vertical="center" wrapText="1"/>
    </xf>
    <xf numFmtId="0" fontId="4" fillId="3" borderId="1" xfId="0" applyFont="1" applyFill="1" applyBorder="1" applyAlignment="1">
      <alignment vertical="center" wrapText="1"/>
    </xf>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21"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1" fillId="0" borderId="0" xfId="0" applyFont="1" applyAlignment="1">
      <alignmen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9" fillId="0" borderId="6"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0" fillId="0" borderId="1" xfId="0" applyBorder="1" applyAlignment="1">
      <alignment horizontal="left"/>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8" fillId="0" borderId="9" xfId="0" applyFont="1" applyBorder="1" applyAlignment="1">
      <alignment horizontal="left" vertical="center" wrapText="1"/>
    </xf>
    <xf numFmtId="0" fontId="21"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2" fillId="0" borderId="0" xfId="0" applyFont="1" applyAlignment="1">
      <alignment vertical="center" wrapText="1"/>
    </xf>
    <xf numFmtId="0" fontId="20" fillId="3" borderId="7"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6" fillId="0" borderId="17"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9" fillId="3" borderId="17"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5" fillId="2" borderId="10" xfId="0" applyFont="1" applyFill="1" applyBorder="1" applyAlignment="1">
      <alignment horizontal="center" vertical="center" textRotation="90" wrapText="1"/>
    </xf>
    <xf numFmtId="0" fontId="5" fillId="2" borderId="9" xfId="0" applyFont="1" applyFill="1" applyBorder="1" applyAlignment="1">
      <alignment horizontal="center" vertical="center" textRotation="90" wrapText="1"/>
    </xf>
    <xf numFmtId="0" fontId="5" fillId="2" borderId="10" xfId="0" applyFont="1" applyFill="1" applyBorder="1" applyAlignment="1">
      <alignment vertical="center" textRotation="90" wrapText="1"/>
    </xf>
    <xf numFmtId="0" fontId="5" fillId="2" borderId="9" xfId="0" applyFont="1" applyFill="1" applyBorder="1" applyAlignment="1">
      <alignment vertical="center" textRotation="90" wrapText="1"/>
    </xf>
    <xf numFmtId="0" fontId="28" fillId="0" borderId="17" xfId="0" applyFont="1" applyBorder="1" applyAlignment="1">
      <alignment vertical="center" wrapText="1"/>
    </xf>
    <xf numFmtId="0" fontId="28" fillId="0" borderId="20" xfId="0" applyFont="1" applyBorder="1" applyAlignment="1">
      <alignment vertical="center" wrapText="1"/>
    </xf>
    <xf numFmtId="0" fontId="0" fillId="0" borderId="17" xfId="0" applyBorder="1" applyAlignment="1">
      <alignment vertical="center" wrapText="1"/>
    </xf>
    <xf numFmtId="49" fontId="0" fillId="0" borderId="17" xfId="0" applyNumberFormat="1" applyBorder="1" applyAlignment="1">
      <alignment vertical="center" wrapText="1"/>
    </xf>
    <xf numFmtId="49" fontId="0" fillId="0" borderId="20" xfId="0" applyNumberFormat="1"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6" fillId="0" borderId="22" xfId="0" applyFont="1"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9" fillId="6" borderId="17"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4" fillId="6" borderId="17"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6" fillId="3" borderId="10" xfId="0" applyFont="1" applyFill="1" applyBorder="1" applyAlignment="1">
      <alignment vertical="center" wrapText="1"/>
    </xf>
    <xf numFmtId="0" fontId="26" fillId="3" borderId="1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6" fillId="3" borderId="1" xfId="0" applyFont="1" applyFill="1" applyBorder="1" applyAlignment="1">
      <alignment vertical="center" wrapText="1"/>
    </xf>
    <xf numFmtId="0" fontId="24" fillId="0" borderId="1" xfId="0" applyFont="1" applyBorder="1" applyAlignment="1">
      <alignment vertical="center" wrapText="1"/>
    </xf>
    <xf numFmtId="0" fontId="0" fillId="0" borderId="0" xfId="0" applyAlignment="1">
      <alignment vertical="center" wrapText="1"/>
    </xf>
    <xf numFmtId="0" fontId="27" fillId="4" borderId="1" xfId="0" applyFont="1" applyFill="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25" xfId="0" applyNumberFormat="1" applyBorder="1" applyAlignment="1">
      <alignment horizontal="left" vertical="center" wrapText="1"/>
    </xf>
    <xf numFmtId="49" fontId="0" fillId="0" borderId="26" xfId="0" applyNumberFormat="1" applyBorder="1" applyAlignment="1">
      <alignment horizontal="left" vertical="center" wrapText="1"/>
    </xf>
    <xf numFmtId="49" fontId="0" fillId="0" borderId="30" xfId="0" applyNumberFormat="1" applyBorder="1" applyAlignment="1">
      <alignment horizontal="left" vertical="center" wrapText="1"/>
    </xf>
    <xf numFmtId="49" fontId="0" fillId="0" borderId="31" xfId="0" applyNumberForma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2"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3"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3"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4" fillId="3" borderId="10"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9" fillId="0" borderId="1" xfId="0" applyFont="1" applyBorder="1" applyAlignment="1">
      <alignment vertical="center" wrapText="1"/>
    </xf>
    <xf numFmtId="0" fontId="34" fillId="0" borderId="1" xfId="0" applyFont="1" applyBorder="1" applyAlignment="1">
      <alignment vertical="center" wrapText="1"/>
    </xf>
    <xf numFmtId="0" fontId="32" fillId="3" borderId="1"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3"/>
  <sheetViews>
    <sheetView tabSelected="1" zoomScale="89" zoomScaleNormal="89" workbookViewId="0"/>
  </sheetViews>
  <sheetFormatPr defaultRowHeight="15" x14ac:dyDescent="0.25"/>
  <cols>
    <col min="1" max="3" width="5.7109375" customWidth="1"/>
    <col min="4" max="4" width="33.5703125" customWidth="1"/>
    <col min="5" max="5" width="15.42578125" customWidth="1"/>
    <col min="7" max="7" width="31.85546875" customWidth="1"/>
    <col min="8" max="12" width="5.28515625" customWidth="1"/>
    <col min="14" max="17" width="9.7109375" customWidth="1"/>
    <col min="18" max="18" width="8.42578125" customWidth="1"/>
    <col min="19" max="19" width="9.7109375" customWidth="1"/>
    <col min="20" max="20" width="15" customWidth="1"/>
  </cols>
  <sheetData>
    <row r="2" spans="1:20" s="6" customFormat="1" ht="18.75" x14ac:dyDescent="0.25">
      <c r="A2" s="5" t="s">
        <v>136</v>
      </c>
      <c r="B2" s="4"/>
    </row>
    <row r="3" spans="1:20" s="6" customFormat="1" x14ac:dyDescent="0.25">
      <c r="A3" s="5"/>
      <c r="B3" s="5"/>
    </row>
    <row r="4" spans="1:20" s="6" customFormat="1" x14ac:dyDescent="0.25">
      <c r="A4" s="105" t="s">
        <v>16</v>
      </c>
      <c r="B4" s="106"/>
      <c r="C4" s="106"/>
      <c r="D4" s="106"/>
      <c r="E4" s="106"/>
      <c r="F4" s="106"/>
      <c r="G4" s="106"/>
      <c r="H4" s="106"/>
      <c r="I4" s="106"/>
      <c r="J4" s="106"/>
      <c r="K4" s="106"/>
      <c r="L4" s="106"/>
      <c r="M4" s="106"/>
      <c r="N4" s="106"/>
      <c r="O4" s="106"/>
      <c r="P4" s="106"/>
      <c r="Q4" s="106"/>
      <c r="R4" s="106"/>
      <c r="S4" s="106"/>
      <c r="T4" s="107"/>
    </row>
    <row r="5" spans="1:20" s="6" customFormat="1" x14ac:dyDescent="0.25">
      <c r="A5" s="105" t="s">
        <v>0</v>
      </c>
      <c r="B5" s="106"/>
      <c r="C5" s="106"/>
      <c r="D5" s="106"/>
      <c r="E5" s="106"/>
      <c r="F5" s="106"/>
      <c r="G5" s="106"/>
      <c r="H5" s="106"/>
      <c r="I5" s="106"/>
      <c r="J5" s="106"/>
      <c r="K5" s="106"/>
      <c r="L5" s="106"/>
      <c r="M5" s="106"/>
      <c r="N5" s="106"/>
      <c r="O5" s="106"/>
      <c r="P5" s="106"/>
      <c r="Q5" s="106"/>
      <c r="R5" s="106"/>
      <c r="S5" s="106"/>
      <c r="T5" s="107"/>
    </row>
    <row r="6" spans="1:20" s="6" customFormat="1" x14ac:dyDescent="0.25">
      <c r="A6" s="108"/>
      <c r="B6" s="108"/>
      <c r="C6" s="108"/>
      <c r="D6" s="108"/>
      <c r="E6" s="108"/>
      <c r="F6" s="108"/>
      <c r="G6" s="108"/>
      <c r="H6" s="108"/>
      <c r="I6" s="108"/>
      <c r="J6" s="108"/>
      <c r="K6" s="108"/>
      <c r="L6" s="108"/>
      <c r="M6" s="108"/>
      <c r="N6" s="108"/>
      <c r="O6" s="108"/>
      <c r="P6" s="108"/>
      <c r="Q6" s="108"/>
      <c r="R6" s="108"/>
      <c r="S6" s="108"/>
      <c r="T6" s="108"/>
    </row>
    <row r="7" spans="1:20" s="6" customFormat="1" x14ac:dyDescent="0.25">
      <c r="A7" s="3">
        <v>1</v>
      </c>
      <c r="B7" s="109">
        <v>2</v>
      </c>
      <c r="C7" s="109"/>
      <c r="D7" s="3">
        <v>3</v>
      </c>
      <c r="E7" s="17">
        <v>4</v>
      </c>
      <c r="F7" s="110">
        <v>5</v>
      </c>
      <c r="G7" s="109"/>
      <c r="H7" s="3">
        <v>6</v>
      </c>
      <c r="I7" s="3">
        <v>7</v>
      </c>
      <c r="J7" s="3">
        <v>8</v>
      </c>
      <c r="K7" s="3">
        <v>9</v>
      </c>
      <c r="L7" s="3">
        <v>10</v>
      </c>
      <c r="M7" s="3">
        <v>9</v>
      </c>
      <c r="N7" s="17">
        <v>10</v>
      </c>
      <c r="O7" s="3">
        <v>11</v>
      </c>
      <c r="P7" s="17">
        <v>12</v>
      </c>
      <c r="Q7" s="17"/>
      <c r="R7" s="17"/>
      <c r="S7" s="3">
        <v>13</v>
      </c>
      <c r="T7" s="7">
        <v>14</v>
      </c>
    </row>
    <row r="8" spans="1:20" s="6" customFormat="1" ht="30.75" customHeight="1" x14ac:dyDescent="0.25">
      <c r="A8" s="111" t="s">
        <v>1</v>
      </c>
      <c r="B8" s="113" t="s">
        <v>2</v>
      </c>
      <c r="C8" s="113"/>
      <c r="D8" s="111" t="s">
        <v>3</v>
      </c>
      <c r="E8" s="113" t="s">
        <v>4</v>
      </c>
      <c r="F8" s="115" t="s">
        <v>5</v>
      </c>
      <c r="G8" s="113"/>
      <c r="H8" s="111" t="s">
        <v>6</v>
      </c>
      <c r="I8" s="111" t="s">
        <v>7</v>
      </c>
      <c r="J8" s="115" t="s">
        <v>8</v>
      </c>
      <c r="K8" s="111" t="s">
        <v>43</v>
      </c>
      <c r="L8" s="111" t="s">
        <v>44</v>
      </c>
      <c r="M8" s="111" t="s">
        <v>47</v>
      </c>
      <c r="N8" s="113" t="s">
        <v>9</v>
      </c>
      <c r="O8" s="111" t="s">
        <v>10</v>
      </c>
      <c r="P8" s="111" t="s">
        <v>11</v>
      </c>
      <c r="Q8" s="111" t="s">
        <v>45</v>
      </c>
      <c r="R8" s="113" t="s">
        <v>46</v>
      </c>
      <c r="S8" s="111" t="s">
        <v>48</v>
      </c>
      <c r="T8" s="117" t="s">
        <v>15</v>
      </c>
    </row>
    <row r="9" spans="1:20" s="6" customFormat="1" x14ac:dyDescent="0.25">
      <c r="A9" s="112"/>
      <c r="B9" s="114"/>
      <c r="C9" s="114"/>
      <c r="D9" s="112"/>
      <c r="E9" s="114"/>
      <c r="F9" s="116"/>
      <c r="G9" s="114"/>
      <c r="H9" s="112"/>
      <c r="I9" s="112"/>
      <c r="J9" s="116"/>
      <c r="K9" s="112"/>
      <c r="L9" s="112"/>
      <c r="M9" s="112"/>
      <c r="N9" s="114"/>
      <c r="O9" s="112"/>
      <c r="P9" s="112"/>
      <c r="Q9" s="112"/>
      <c r="R9" s="114"/>
      <c r="S9" s="112"/>
      <c r="T9" s="118"/>
    </row>
    <row r="10" spans="1:20" s="6" customFormat="1" ht="58.5" customHeight="1" x14ac:dyDescent="0.25">
      <c r="A10" s="59">
        <v>1</v>
      </c>
      <c r="B10" s="65"/>
      <c r="C10" s="66"/>
      <c r="D10" s="104" t="s">
        <v>63</v>
      </c>
      <c r="E10" s="61" t="s">
        <v>30</v>
      </c>
      <c r="F10" s="8" t="s">
        <v>12</v>
      </c>
      <c r="G10" s="11" t="s">
        <v>156</v>
      </c>
      <c r="H10" s="59">
        <v>3</v>
      </c>
      <c r="I10" s="59">
        <v>4</v>
      </c>
      <c r="J10" s="59">
        <v>3</v>
      </c>
      <c r="K10" s="59">
        <v>3</v>
      </c>
      <c r="L10" s="59">
        <v>4</v>
      </c>
      <c r="M10" s="69">
        <f>SUM(H10:L11)/5</f>
        <v>3.4</v>
      </c>
      <c r="N10" s="59">
        <v>5</v>
      </c>
      <c r="O10" s="59">
        <v>5</v>
      </c>
      <c r="P10" s="59">
        <v>5</v>
      </c>
      <c r="Q10" s="59">
        <v>4</v>
      </c>
      <c r="R10" s="59">
        <v>4</v>
      </c>
      <c r="S10" s="69">
        <f>SUM(N10:R11)/5</f>
        <v>4.5999999999999996</v>
      </c>
      <c r="T10" s="92">
        <f>M10*S10</f>
        <v>15.639999999999999</v>
      </c>
    </row>
    <row r="11" spans="1:20" s="6" customFormat="1" ht="72.75" customHeight="1" x14ac:dyDescent="0.25">
      <c r="A11" s="60"/>
      <c r="B11" s="67"/>
      <c r="C11" s="68"/>
      <c r="D11" s="64"/>
      <c r="E11" s="62"/>
      <c r="F11" s="8" t="s">
        <v>13</v>
      </c>
      <c r="G11" s="10" t="s">
        <v>62</v>
      </c>
      <c r="H11" s="60"/>
      <c r="I11" s="60"/>
      <c r="J11" s="60"/>
      <c r="K11" s="60"/>
      <c r="L11" s="60"/>
      <c r="M11" s="70"/>
      <c r="N11" s="60"/>
      <c r="O11" s="60"/>
      <c r="P11" s="60"/>
      <c r="Q11" s="60"/>
      <c r="R11" s="60"/>
      <c r="S11" s="70"/>
      <c r="T11" s="93"/>
    </row>
    <row r="12" spans="1:20" s="6" customFormat="1" ht="66" customHeight="1" x14ac:dyDescent="0.25">
      <c r="A12" s="59">
        <v>2</v>
      </c>
      <c r="B12" s="71"/>
      <c r="C12" s="71"/>
      <c r="D12" s="119" t="s">
        <v>64</v>
      </c>
      <c r="E12" s="75" t="s">
        <v>26</v>
      </c>
      <c r="F12" s="8" t="s">
        <v>12</v>
      </c>
      <c r="G12" s="53" t="s">
        <v>157</v>
      </c>
      <c r="H12" s="59">
        <v>4</v>
      </c>
      <c r="I12" s="59">
        <v>5</v>
      </c>
      <c r="J12" s="59">
        <v>4</v>
      </c>
      <c r="K12" s="59">
        <v>4</v>
      </c>
      <c r="L12" s="71">
        <v>4</v>
      </c>
      <c r="M12" s="69">
        <f>SUM(H12:L13)/5</f>
        <v>4.2</v>
      </c>
      <c r="N12" s="71">
        <v>3</v>
      </c>
      <c r="O12" s="59">
        <v>4</v>
      </c>
      <c r="P12" s="79">
        <v>4</v>
      </c>
      <c r="Q12" s="79">
        <v>4</v>
      </c>
      <c r="R12" s="79">
        <v>3</v>
      </c>
      <c r="S12" s="69">
        <f>SUM(N12:R13)/5</f>
        <v>3.6</v>
      </c>
      <c r="T12" s="92">
        <f>M12*S12</f>
        <v>15.120000000000001</v>
      </c>
    </row>
    <row r="13" spans="1:20" s="6" customFormat="1" ht="48.75" customHeight="1" x14ac:dyDescent="0.25">
      <c r="A13" s="60"/>
      <c r="B13" s="72"/>
      <c r="C13" s="72"/>
      <c r="D13" s="120"/>
      <c r="E13" s="76"/>
      <c r="F13" s="8" t="s">
        <v>13</v>
      </c>
      <c r="G13" s="16" t="s">
        <v>27</v>
      </c>
      <c r="H13" s="60"/>
      <c r="I13" s="60"/>
      <c r="J13" s="60"/>
      <c r="K13" s="60"/>
      <c r="L13" s="72"/>
      <c r="M13" s="70"/>
      <c r="N13" s="72"/>
      <c r="O13" s="60"/>
      <c r="P13" s="79"/>
      <c r="Q13" s="79"/>
      <c r="R13" s="79"/>
      <c r="S13" s="70"/>
      <c r="T13" s="93"/>
    </row>
    <row r="14" spans="1:20" s="6" customFormat="1" ht="41.25" customHeight="1" x14ac:dyDescent="0.25">
      <c r="A14" s="79">
        <v>3</v>
      </c>
      <c r="B14" s="79"/>
      <c r="C14" s="79"/>
      <c r="D14" s="80" t="s">
        <v>34</v>
      </c>
      <c r="E14" s="78" t="s">
        <v>35</v>
      </c>
      <c r="F14" s="77" t="s">
        <v>12</v>
      </c>
      <c r="G14" s="78" t="s">
        <v>54</v>
      </c>
      <c r="H14" s="12">
        <v>4</v>
      </c>
      <c r="I14" s="12">
        <v>4</v>
      </c>
      <c r="J14" s="12">
        <v>3</v>
      </c>
      <c r="K14" s="12">
        <v>3</v>
      </c>
      <c r="L14" s="12">
        <v>3</v>
      </c>
      <c r="M14" s="15">
        <f>SUM(H14:L14)/5</f>
        <v>3.4</v>
      </c>
      <c r="N14" s="12">
        <v>4</v>
      </c>
      <c r="O14" s="12">
        <v>4</v>
      </c>
      <c r="P14" s="12">
        <v>3</v>
      </c>
      <c r="Q14" s="12">
        <v>3</v>
      </c>
      <c r="R14" s="12">
        <v>2</v>
      </c>
      <c r="S14" s="15">
        <f>SUM(N14:R14)/5</f>
        <v>3.2</v>
      </c>
      <c r="T14" s="15">
        <f>M14*S14</f>
        <v>10.88</v>
      </c>
    </row>
    <row r="15" spans="1:20" s="6" customFormat="1" ht="40.5" customHeight="1" x14ac:dyDescent="0.25">
      <c r="A15" s="79"/>
      <c r="B15" s="79"/>
      <c r="C15" s="79"/>
      <c r="D15" s="81"/>
      <c r="E15" s="78"/>
      <c r="F15" s="77"/>
      <c r="G15" s="78"/>
      <c r="H15" s="12">
        <v>3</v>
      </c>
      <c r="I15" s="12">
        <v>2</v>
      </c>
      <c r="J15" s="12">
        <v>2</v>
      </c>
      <c r="K15" s="12">
        <v>2</v>
      </c>
      <c r="L15" s="12">
        <v>2</v>
      </c>
      <c r="M15" s="15">
        <f>SUM(H15:L15)/5</f>
        <v>2.2000000000000002</v>
      </c>
      <c r="N15" s="12">
        <v>2</v>
      </c>
      <c r="O15" s="12">
        <v>2</v>
      </c>
      <c r="P15" s="12">
        <v>2</v>
      </c>
      <c r="Q15" s="12">
        <v>1</v>
      </c>
      <c r="R15" s="12">
        <v>1</v>
      </c>
      <c r="S15" s="15">
        <f>SUM(N15:R15)/5</f>
        <v>1.6</v>
      </c>
      <c r="T15" s="15">
        <f>M15*S15</f>
        <v>3.5200000000000005</v>
      </c>
    </row>
    <row r="16" spans="1:20" s="6" customFormat="1" ht="48" customHeight="1" x14ac:dyDescent="0.25">
      <c r="A16" s="79"/>
      <c r="B16" s="79"/>
      <c r="C16" s="79"/>
      <c r="D16" s="81"/>
      <c r="E16" s="78"/>
      <c r="F16" s="77"/>
      <c r="G16" s="78"/>
      <c r="H16" s="12">
        <v>3</v>
      </c>
      <c r="I16" s="12">
        <v>3</v>
      </c>
      <c r="J16" s="12">
        <v>3</v>
      </c>
      <c r="K16" s="12">
        <v>4</v>
      </c>
      <c r="L16" s="12">
        <v>3</v>
      </c>
      <c r="M16" s="25">
        <f>SUM(H16:L16)/5</f>
        <v>3.2</v>
      </c>
      <c r="N16" s="12">
        <v>4</v>
      </c>
      <c r="O16" s="12">
        <v>4</v>
      </c>
      <c r="P16" s="12">
        <v>4</v>
      </c>
      <c r="Q16" s="12">
        <v>4</v>
      </c>
      <c r="R16" s="12">
        <v>4</v>
      </c>
      <c r="S16" s="15">
        <f>SUM(N16:R16)/5</f>
        <v>4</v>
      </c>
      <c r="T16" s="25">
        <v>12</v>
      </c>
    </row>
    <row r="17" spans="1:20" s="6" customFormat="1" ht="114.75" customHeight="1" x14ac:dyDescent="0.25">
      <c r="A17" s="79"/>
      <c r="B17" s="79"/>
      <c r="C17" s="79"/>
      <c r="D17" s="81"/>
      <c r="E17" s="78"/>
      <c r="F17" s="8" t="s">
        <v>13</v>
      </c>
      <c r="G17" s="10" t="s">
        <v>41</v>
      </c>
      <c r="H17" s="12"/>
      <c r="I17" s="12"/>
      <c r="J17" s="12"/>
      <c r="K17" s="12"/>
      <c r="L17" s="12"/>
      <c r="M17" s="15"/>
      <c r="N17" s="12"/>
      <c r="O17" s="12"/>
      <c r="P17" s="12"/>
      <c r="Q17" s="12"/>
      <c r="R17" s="12"/>
      <c r="S17" s="15"/>
      <c r="T17" s="15"/>
    </row>
    <row r="18" spans="1:20" s="6" customFormat="1" ht="59.25" customHeight="1" x14ac:dyDescent="0.25">
      <c r="A18" s="79">
        <v>4</v>
      </c>
      <c r="B18" s="79"/>
      <c r="C18" s="79"/>
      <c r="D18" s="103" t="s">
        <v>65</v>
      </c>
      <c r="E18" s="78" t="s">
        <v>29</v>
      </c>
      <c r="F18" s="8" t="s">
        <v>12</v>
      </c>
      <c r="G18" s="10" t="s">
        <v>158</v>
      </c>
      <c r="H18" s="79">
        <v>3</v>
      </c>
      <c r="I18" s="79">
        <v>3</v>
      </c>
      <c r="J18" s="79">
        <v>3</v>
      </c>
      <c r="K18" s="79">
        <v>4</v>
      </c>
      <c r="L18" s="79">
        <v>3</v>
      </c>
      <c r="M18" s="102">
        <f>SUM(H18:L18)/5</f>
        <v>3.2</v>
      </c>
      <c r="N18" s="79">
        <v>4</v>
      </c>
      <c r="O18" s="79">
        <v>3</v>
      </c>
      <c r="P18" s="79">
        <v>3</v>
      </c>
      <c r="Q18" s="79">
        <v>3</v>
      </c>
      <c r="R18" s="79">
        <v>3</v>
      </c>
      <c r="S18" s="102">
        <f>SUM(N18:R18)/5</f>
        <v>3.2</v>
      </c>
      <c r="T18" s="102">
        <f>M18*S18</f>
        <v>10.240000000000002</v>
      </c>
    </row>
    <row r="19" spans="1:20" s="6" customFormat="1" ht="106.5" customHeight="1" x14ac:dyDescent="0.25">
      <c r="A19" s="79"/>
      <c r="B19" s="79"/>
      <c r="C19" s="79"/>
      <c r="D19" s="103"/>
      <c r="E19" s="78"/>
      <c r="F19" s="8" t="s">
        <v>13</v>
      </c>
      <c r="G19" s="10" t="s">
        <v>88</v>
      </c>
      <c r="H19" s="79"/>
      <c r="I19" s="79"/>
      <c r="J19" s="79"/>
      <c r="K19" s="79"/>
      <c r="L19" s="79"/>
      <c r="M19" s="102"/>
      <c r="N19" s="79"/>
      <c r="O19" s="79"/>
      <c r="P19" s="79"/>
      <c r="Q19" s="79"/>
      <c r="R19" s="79"/>
      <c r="S19" s="102"/>
      <c r="T19" s="102"/>
    </row>
    <row r="20" spans="1:20" s="6" customFormat="1" ht="70.5" customHeight="1" x14ac:dyDescent="0.25">
      <c r="A20" s="59">
        <v>5</v>
      </c>
      <c r="B20" s="71"/>
      <c r="C20" s="71"/>
      <c r="D20" s="73" t="s">
        <v>66</v>
      </c>
      <c r="E20" s="75" t="s">
        <v>28</v>
      </c>
      <c r="F20" s="8" t="s">
        <v>12</v>
      </c>
      <c r="G20" s="53" t="s">
        <v>159</v>
      </c>
      <c r="H20" s="59">
        <v>3</v>
      </c>
      <c r="I20" s="59">
        <v>2</v>
      </c>
      <c r="J20" s="59">
        <v>3</v>
      </c>
      <c r="K20" s="59">
        <v>3</v>
      </c>
      <c r="L20" s="71">
        <v>3</v>
      </c>
      <c r="M20" s="69">
        <f>SUM(H20:L21)/5</f>
        <v>2.8</v>
      </c>
      <c r="N20" s="71">
        <v>3</v>
      </c>
      <c r="O20" s="59">
        <v>2</v>
      </c>
      <c r="P20" s="79">
        <v>2</v>
      </c>
      <c r="Q20" s="79">
        <v>2</v>
      </c>
      <c r="R20" s="79">
        <v>2</v>
      </c>
      <c r="S20" s="69">
        <f>SUM(N20:R21)/5</f>
        <v>2.2000000000000002</v>
      </c>
      <c r="T20" s="92">
        <f>M20*S20</f>
        <v>6.16</v>
      </c>
    </row>
    <row r="21" spans="1:20" s="6" customFormat="1" ht="59.25" customHeight="1" x14ac:dyDescent="0.25">
      <c r="A21" s="60"/>
      <c r="B21" s="72"/>
      <c r="C21" s="72"/>
      <c r="D21" s="74"/>
      <c r="E21" s="76"/>
      <c r="F21" s="8" t="s">
        <v>13</v>
      </c>
      <c r="G21" s="16" t="s">
        <v>27</v>
      </c>
      <c r="H21" s="60"/>
      <c r="I21" s="60"/>
      <c r="J21" s="60"/>
      <c r="K21" s="60"/>
      <c r="L21" s="72"/>
      <c r="M21" s="70"/>
      <c r="N21" s="72"/>
      <c r="O21" s="60"/>
      <c r="P21" s="79"/>
      <c r="Q21" s="79"/>
      <c r="R21" s="79"/>
      <c r="S21" s="70"/>
      <c r="T21" s="93"/>
    </row>
    <row r="22" spans="1:20" s="6" customFormat="1" ht="44.25" customHeight="1" x14ac:dyDescent="0.25">
      <c r="A22" s="59">
        <v>6</v>
      </c>
      <c r="B22" s="65"/>
      <c r="C22" s="66"/>
      <c r="D22" s="63" t="s">
        <v>32</v>
      </c>
      <c r="E22" s="61" t="s">
        <v>31</v>
      </c>
      <c r="F22" s="8" t="s">
        <v>12</v>
      </c>
      <c r="G22" s="10" t="s">
        <v>160</v>
      </c>
      <c r="H22" s="59">
        <v>3</v>
      </c>
      <c r="I22" s="59">
        <v>2</v>
      </c>
      <c r="J22" s="59">
        <v>2</v>
      </c>
      <c r="K22" s="59">
        <v>2</v>
      </c>
      <c r="L22" s="59">
        <v>2</v>
      </c>
      <c r="M22" s="69">
        <f>SUM(H22:L23)/5</f>
        <v>2.2000000000000002</v>
      </c>
      <c r="N22" s="59">
        <v>3</v>
      </c>
      <c r="O22" s="59">
        <v>1</v>
      </c>
      <c r="P22" s="59">
        <v>2</v>
      </c>
      <c r="Q22" s="59">
        <v>2</v>
      </c>
      <c r="R22" s="59">
        <v>1</v>
      </c>
      <c r="S22" s="69">
        <f>SUM(N22:R23)/5</f>
        <v>1.8</v>
      </c>
      <c r="T22" s="69">
        <f>M22*S22</f>
        <v>3.9600000000000004</v>
      </c>
    </row>
    <row r="23" spans="1:20" s="6" customFormat="1" ht="47.25" customHeight="1" x14ac:dyDescent="0.25">
      <c r="A23" s="60"/>
      <c r="B23" s="67"/>
      <c r="C23" s="68"/>
      <c r="D23" s="64"/>
      <c r="E23" s="62"/>
      <c r="F23" s="8" t="s">
        <v>13</v>
      </c>
      <c r="G23" s="10" t="s">
        <v>33</v>
      </c>
      <c r="H23" s="60"/>
      <c r="I23" s="60"/>
      <c r="J23" s="60"/>
      <c r="K23" s="60"/>
      <c r="L23" s="60"/>
      <c r="M23" s="70"/>
      <c r="N23" s="60"/>
      <c r="O23" s="60"/>
      <c r="P23" s="60"/>
      <c r="Q23" s="60"/>
      <c r="R23" s="60"/>
      <c r="S23" s="70"/>
      <c r="T23" s="70"/>
    </row>
    <row r="24" spans="1:20" s="6" customFormat="1" ht="51.75" customHeight="1" x14ac:dyDescent="0.25">
      <c r="A24" s="59">
        <v>7</v>
      </c>
      <c r="B24" s="65"/>
      <c r="C24" s="66"/>
      <c r="D24" s="101" t="s">
        <v>36</v>
      </c>
      <c r="E24" s="61" t="s">
        <v>37</v>
      </c>
      <c r="F24" s="8" t="s">
        <v>12</v>
      </c>
      <c r="G24" s="10" t="s">
        <v>161</v>
      </c>
      <c r="H24" s="59">
        <v>2</v>
      </c>
      <c r="I24" s="59">
        <v>2</v>
      </c>
      <c r="J24" s="59">
        <v>2</v>
      </c>
      <c r="K24" s="59">
        <v>2</v>
      </c>
      <c r="L24" s="59">
        <v>2</v>
      </c>
      <c r="M24" s="69">
        <f>SUM(H24:L25)/5</f>
        <v>2</v>
      </c>
      <c r="N24" s="59">
        <v>2</v>
      </c>
      <c r="O24" s="59">
        <v>1</v>
      </c>
      <c r="P24" s="59">
        <v>2</v>
      </c>
      <c r="Q24" s="59">
        <v>1</v>
      </c>
      <c r="R24" s="59">
        <v>2</v>
      </c>
      <c r="S24" s="69">
        <f>SUM(N24:R25)/5</f>
        <v>1.6</v>
      </c>
      <c r="T24" s="92">
        <f>M24*S24</f>
        <v>3.2</v>
      </c>
    </row>
    <row r="25" spans="1:20" s="6" customFormat="1" ht="39" customHeight="1" x14ac:dyDescent="0.25">
      <c r="A25" s="60"/>
      <c r="B25" s="67"/>
      <c r="C25" s="68"/>
      <c r="D25" s="74"/>
      <c r="E25" s="62"/>
      <c r="F25" s="8" t="s">
        <v>13</v>
      </c>
      <c r="G25" s="10" t="s">
        <v>38</v>
      </c>
      <c r="H25" s="60"/>
      <c r="I25" s="60"/>
      <c r="J25" s="60"/>
      <c r="K25" s="60"/>
      <c r="L25" s="60"/>
      <c r="M25" s="70"/>
      <c r="N25" s="60"/>
      <c r="O25" s="60"/>
      <c r="P25" s="60"/>
      <c r="Q25" s="60"/>
      <c r="R25" s="60"/>
      <c r="S25" s="70"/>
      <c r="T25" s="93"/>
    </row>
    <row r="26" spans="1:20" s="6" customFormat="1" ht="44.25" customHeight="1" x14ac:dyDescent="0.25">
      <c r="A26" s="59">
        <v>8</v>
      </c>
      <c r="B26" s="65"/>
      <c r="C26" s="66"/>
      <c r="D26" s="101" t="s">
        <v>39</v>
      </c>
      <c r="E26" s="61" t="s">
        <v>40</v>
      </c>
      <c r="F26" s="8" t="s">
        <v>12</v>
      </c>
      <c r="G26" s="10" t="s">
        <v>162</v>
      </c>
      <c r="H26" s="59">
        <v>2</v>
      </c>
      <c r="I26" s="59">
        <v>1</v>
      </c>
      <c r="J26" s="59">
        <v>2</v>
      </c>
      <c r="K26" s="59">
        <v>2</v>
      </c>
      <c r="L26" s="59">
        <v>2</v>
      </c>
      <c r="M26" s="69">
        <f>SUM(H26:L27)/5</f>
        <v>1.8</v>
      </c>
      <c r="N26" s="59">
        <v>2</v>
      </c>
      <c r="O26" s="59">
        <v>1</v>
      </c>
      <c r="P26" s="59">
        <v>1</v>
      </c>
      <c r="Q26" s="59">
        <v>1</v>
      </c>
      <c r="R26" s="59">
        <v>1</v>
      </c>
      <c r="S26" s="69">
        <f>SUM(N26:R27)/5</f>
        <v>1.2</v>
      </c>
      <c r="T26" s="92">
        <f>M26*S26</f>
        <v>2.16</v>
      </c>
    </row>
    <row r="27" spans="1:20" s="6" customFormat="1" ht="88.5" customHeight="1" x14ac:dyDescent="0.25">
      <c r="A27" s="60"/>
      <c r="B27" s="67"/>
      <c r="C27" s="68"/>
      <c r="D27" s="74"/>
      <c r="E27" s="62"/>
      <c r="F27" s="8" t="s">
        <v>13</v>
      </c>
      <c r="G27" s="9" t="s">
        <v>42</v>
      </c>
      <c r="H27" s="60"/>
      <c r="I27" s="60"/>
      <c r="J27" s="60"/>
      <c r="K27" s="60"/>
      <c r="L27" s="60"/>
      <c r="M27" s="70"/>
      <c r="N27" s="60"/>
      <c r="O27" s="60"/>
      <c r="P27" s="60"/>
      <c r="Q27" s="60"/>
      <c r="R27" s="60"/>
      <c r="S27" s="70"/>
      <c r="T27" s="93"/>
    </row>
    <row r="28" spans="1:20" s="6" customFormat="1" ht="15" customHeight="1" x14ac:dyDescent="0.25">
      <c r="A28" s="84" t="s">
        <v>14</v>
      </c>
      <c r="B28" s="84"/>
      <c r="C28" s="84"/>
      <c r="D28" s="84"/>
      <c r="E28" s="84"/>
      <c r="F28" s="84"/>
      <c r="G28" s="84"/>
      <c r="H28" s="84"/>
      <c r="I28" s="84"/>
      <c r="J28" s="84"/>
      <c r="K28" s="84"/>
      <c r="L28" s="84"/>
      <c r="M28" s="84"/>
      <c r="N28" s="84"/>
      <c r="O28" s="84"/>
      <c r="P28" s="84"/>
      <c r="Q28" s="84"/>
      <c r="R28" s="84"/>
      <c r="S28" s="84"/>
      <c r="T28" s="84"/>
    </row>
    <row r="29" spans="1:20" s="6" customFormat="1" ht="27" customHeight="1" x14ac:dyDescent="0.25">
      <c r="A29" s="85">
        <v>1</v>
      </c>
      <c r="B29" s="86"/>
      <c r="C29" s="87"/>
      <c r="D29" s="88" t="s">
        <v>17</v>
      </c>
      <c r="E29" s="88"/>
      <c r="F29" s="88"/>
      <c r="G29" s="88"/>
      <c r="H29" s="88"/>
      <c r="I29" s="88"/>
      <c r="J29" s="88"/>
      <c r="K29" s="88"/>
      <c r="L29" s="88"/>
      <c r="M29" s="88"/>
      <c r="N29" s="88"/>
      <c r="O29" s="88"/>
      <c r="P29" s="88"/>
      <c r="Q29" s="88"/>
      <c r="R29" s="88"/>
      <c r="S29" s="88"/>
      <c r="T29" s="89"/>
    </row>
    <row r="30" spans="1:20" ht="27" customHeight="1" x14ac:dyDescent="0.25">
      <c r="A30" s="85">
        <v>2</v>
      </c>
      <c r="B30" s="86"/>
      <c r="C30" s="87"/>
      <c r="D30" s="90" t="s">
        <v>18</v>
      </c>
      <c r="E30" s="90"/>
      <c r="F30" s="90"/>
      <c r="G30" s="90"/>
      <c r="H30" s="90"/>
      <c r="I30" s="90"/>
      <c r="J30" s="90"/>
      <c r="K30" s="90"/>
      <c r="L30" s="90"/>
      <c r="M30" s="90"/>
      <c r="N30" s="90"/>
      <c r="O30" s="90"/>
      <c r="P30" s="90"/>
      <c r="Q30" s="90"/>
      <c r="R30" s="90"/>
      <c r="S30" s="90"/>
      <c r="T30" s="91"/>
    </row>
    <row r="31" spans="1:20" ht="27" customHeight="1" x14ac:dyDescent="0.25">
      <c r="A31" s="85">
        <v>3</v>
      </c>
      <c r="B31" s="86"/>
      <c r="C31" s="87"/>
      <c r="D31" s="90" t="s">
        <v>19</v>
      </c>
      <c r="E31" s="90"/>
      <c r="F31" s="90"/>
      <c r="G31" s="90"/>
      <c r="H31" s="90"/>
      <c r="I31" s="90"/>
      <c r="J31" s="90"/>
      <c r="K31" s="90"/>
      <c r="L31" s="90"/>
      <c r="M31" s="90"/>
      <c r="N31" s="90"/>
      <c r="O31" s="90"/>
      <c r="P31" s="90"/>
      <c r="Q31" s="90"/>
      <c r="R31" s="90"/>
      <c r="S31" s="90"/>
      <c r="T31" s="91"/>
    </row>
    <row r="32" spans="1:20" ht="27" customHeight="1" x14ac:dyDescent="0.25">
      <c r="A32" s="85">
        <v>4</v>
      </c>
      <c r="B32" s="86"/>
      <c r="C32" s="87"/>
      <c r="D32" s="90" t="s">
        <v>20</v>
      </c>
      <c r="E32" s="90"/>
      <c r="F32" s="90"/>
      <c r="G32" s="90"/>
      <c r="H32" s="90"/>
      <c r="I32" s="90"/>
      <c r="J32" s="90"/>
      <c r="K32" s="90"/>
      <c r="L32" s="90"/>
      <c r="M32" s="90"/>
      <c r="N32" s="90"/>
      <c r="O32" s="90"/>
      <c r="P32" s="90"/>
      <c r="Q32" s="90"/>
      <c r="R32" s="90"/>
      <c r="S32" s="90"/>
      <c r="T32" s="91"/>
    </row>
    <row r="33" spans="1:20" ht="27" customHeight="1" x14ac:dyDescent="0.25">
      <c r="A33" s="85">
        <v>5</v>
      </c>
      <c r="B33" s="86"/>
      <c r="C33" s="87"/>
      <c r="D33" s="90" t="s">
        <v>21</v>
      </c>
      <c r="E33" s="90"/>
      <c r="F33" s="90"/>
      <c r="G33" s="90"/>
      <c r="H33" s="90"/>
      <c r="I33" s="90"/>
      <c r="J33" s="90"/>
      <c r="K33" s="90"/>
      <c r="L33" s="90"/>
      <c r="M33" s="90"/>
      <c r="N33" s="90"/>
      <c r="O33" s="90"/>
      <c r="P33" s="90"/>
      <c r="Q33" s="90"/>
      <c r="R33" s="90"/>
      <c r="S33" s="90"/>
      <c r="T33" s="91"/>
    </row>
    <row r="34" spans="1:20" ht="27" customHeight="1" x14ac:dyDescent="0.25">
      <c r="A34" s="1">
        <v>6</v>
      </c>
      <c r="B34" s="1">
        <v>7</v>
      </c>
      <c r="C34" s="2">
        <v>8</v>
      </c>
      <c r="D34" s="90" t="s">
        <v>22</v>
      </c>
      <c r="E34" s="90"/>
      <c r="F34" s="90"/>
      <c r="G34" s="90"/>
      <c r="H34" s="90"/>
      <c r="I34" s="90"/>
      <c r="J34" s="90"/>
      <c r="K34" s="90"/>
      <c r="L34" s="90"/>
      <c r="M34" s="90"/>
      <c r="N34" s="90"/>
      <c r="O34" s="90"/>
      <c r="P34" s="90"/>
      <c r="Q34" s="90"/>
      <c r="R34" s="90"/>
      <c r="S34" s="90"/>
      <c r="T34" s="91"/>
    </row>
    <row r="35" spans="1:20" ht="27" customHeight="1" x14ac:dyDescent="0.25">
      <c r="A35" s="85">
        <v>9</v>
      </c>
      <c r="B35" s="86"/>
      <c r="C35" s="87"/>
      <c r="D35" s="90" t="s">
        <v>23</v>
      </c>
      <c r="E35" s="90"/>
      <c r="F35" s="90"/>
      <c r="G35" s="90"/>
      <c r="H35" s="90"/>
      <c r="I35" s="90"/>
      <c r="J35" s="90"/>
      <c r="K35" s="90"/>
      <c r="L35" s="90"/>
      <c r="M35" s="90"/>
      <c r="N35" s="90"/>
      <c r="O35" s="90"/>
      <c r="P35" s="90"/>
      <c r="Q35" s="90"/>
      <c r="R35" s="90"/>
      <c r="S35" s="90"/>
      <c r="T35" s="91"/>
    </row>
    <row r="36" spans="1:20" ht="27" customHeight="1" x14ac:dyDescent="0.25">
      <c r="A36" s="1">
        <v>10</v>
      </c>
      <c r="B36" s="1">
        <v>11</v>
      </c>
      <c r="C36" s="2">
        <v>12</v>
      </c>
      <c r="D36" s="82" t="s">
        <v>24</v>
      </c>
      <c r="E36" s="82"/>
      <c r="F36" s="82"/>
      <c r="G36" s="82"/>
      <c r="H36" s="82"/>
      <c r="I36" s="82"/>
      <c r="J36" s="82"/>
      <c r="K36" s="82"/>
      <c r="L36" s="82"/>
      <c r="M36" s="82"/>
      <c r="N36" s="82"/>
      <c r="O36" s="82"/>
      <c r="P36" s="82"/>
      <c r="Q36" s="82"/>
      <c r="R36" s="82"/>
      <c r="S36" s="82"/>
      <c r="T36" s="83"/>
    </row>
    <row r="37" spans="1:20" ht="153.75" customHeight="1" x14ac:dyDescent="0.25">
      <c r="A37" s="98" t="s">
        <v>25</v>
      </c>
      <c r="B37" s="99"/>
      <c r="C37" s="99"/>
      <c r="D37" s="99"/>
      <c r="E37" s="99"/>
      <c r="F37" s="99"/>
      <c r="G37" s="99"/>
      <c r="H37" s="99"/>
      <c r="I37" s="99"/>
      <c r="J37" s="99"/>
      <c r="K37" s="99"/>
      <c r="L37" s="99"/>
      <c r="M37" s="99"/>
      <c r="N37" s="99"/>
      <c r="O37" s="99"/>
      <c r="P37" s="99"/>
      <c r="Q37" s="99"/>
      <c r="R37" s="99"/>
      <c r="S37" s="99"/>
      <c r="T37" s="100"/>
    </row>
    <row r="38" spans="1:20" ht="15" customHeight="1" x14ac:dyDescent="0.25">
      <c r="A38" s="14" t="s">
        <v>60</v>
      </c>
      <c r="B38" s="94" t="s">
        <v>61</v>
      </c>
      <c r="C38" s="95"/>
      <c r="D38" s="96"/>
    </row>
    <row r="39" spans="1:20" ht="15" customHeight="1" x14ac:dyDescent="0.25">
      <c r="A39" s="18" t="s">
        <v>49</v>
      </c>
      <c r="B39" s="13" t="s">
        <v>55</v>
      </c>
      <c r="C39" s="13"/>
      <c r="D39" s="13"/>
    </row>
    <row r="40" spans="1:20" ht="15" customHeight="1" x14ac:dyDescent="0.25">
      <c r="A40" s="18" t="s">
        <v>50</v>
      </c>
      <c r="B40" s="13" t="s">
        <v>56</v>
      </c>
      <c r="C40" s="13"/>
      <c r="D40" s="13"/>
    </row>
    <row r="41" spans="1:20" ht="15" customHeight="1" x14ac:dyDescent="0.25">
      <c r="A41" s="18" t="s">
        <v>51</v>
      </c>
      <c r="B41" s="97" t="s">
        <v>57</v>
      </c>
      <c r="C41" s="97"/>
      <c r="D41" s="97"/>
    </row>
    <row r="42" spans="1:20" ht="15" customHeight="1" x14ac:dyDescent="0.25">
      <c r="A42" s="18" t="s">
        <v>52</v>
      </c>
      <c r="B42" s="97" t="s">
        <v>58</v>
      </c>
      <c r="C42" s="97"/>
      <c r="D42" s="97"/>
    </row>
    <row r="43" spans="1:20" ht="15" customHeight="1" x14ac:dyDescent="0.25">
      <c r="A43" s="18" t="s">
        <v>53</v>
      </c>
      <c r="B43" s="97" t="s">
        <v>59</v>
      </c>
      <c r="C43" s="97"/>
      <c r="D43" s="97"/>
    </row>
  </sheetData>
  <mergeCells count="168">
    <mergeCell ref="A12:A13"/>
    <mergeCell ref="B12:C13"/>
    <mergeCell ref="D12:D13"/>
    <mergeCell ref="E12:E13"/>
    <mergeCell ref="H12:H13"/>
    <mergeCell ref="I12:I13"/>
    <mergeCell ref="J12:J13"/>
    <mergeCell ref="K12:K13"/>
    <mergeCell ref="S10:S11"/>
    <mergeCell ref="A4:T4"/>
    <mergeCell ref="A5:T5"/>
    <mergeCell ref="A6:T6"/>
    <mergeCell ref="B7:C7"/>
    <mergeCell ref="F7:G7"/>
    <mergeCell ref="A8:A9"/>
    <mergeCell ref="B8:C9"/>
    <mergeCell ref="D8:D9"/>
    <mergeCell ref="E8:E9"/>
    <mergeCell ref="F8:G9"/>
    <mergeCell ref="T8:T9"/>
    <mergeCell ref="N8:N9"/>
    <mergeCell ref="O8:O9"/>
    <mergeCell ref="P8:P9"/>
    <mergeCell ref="Q8:Q9"/>
    <mergeCell ref="R8:R9"/>
    <mergeCell ref="S8:S9"/>
    <mergeCell ref="H8:H9"/>
    <mergeCell ref="I8:I9"/>
    <mergeCell ref="J8:J9"/>
    <mergeCell ref="K8:K9"/>
    <mergeCell ref="L8:L9"/>
    <mergeCell ref="M8:M9"/>
    <mergeCell ref="T10:T11"/>
    <mergeCell ref="A18:A19"/>
    <mergeCell ref="B18:C19"/>
    <mergeCell ref="D18:D19"/>
    <mergeCell ref="E18:E19"/>
    <mergeCell ref="H18:H19"/>
    <mergeCell ref="J10:J11"/>
    <mergeCell ref="K10:K11"/>
    <mergeCell ref="L10:L11"/>
    <mergeCell ref="M10:M11"/>
    <mergeCell ref="N10:N11"/>
    <mergeCell ref="O10:O11"/>
    <mergeCell ref="A10:A11"/>
    <mergeCell ref="B10:C11"/>
    <mergeCell ref="D10:D11"/>
    <mergeCell ref="E10:E11"/>
    <mergeCell ref="H10:H11"/>
    <mergeCell ref="I10:I11"/>
    <mergeCell ref="R12:R13"/>
    <mergeCell ref="S12:S13"/>
    <mergeCell ref="T12:T13"/>
    <mergeCell ref="L12:L13"/>
    <mergeCell ref="M12:M13"/>
    <mergeCell ref="I18:I19"/>
    <mergeCell ref="J18:J19"/>
    <mergeCell ref="K18:K19"/>
    <mergeCell ref="L18:L19"/>
    <mergeCell ref="M18:M19"/>
    <mergeCell ref="N18:N19"/>
    <mergeCell ref="P10:P11"/>
    <mergeCell ref="Q10:Q11"/>
    <mergeCell ref="R10:R11"/>
    <mergeCell ref="N12:N13"/>
    <mergeCell ref="O12:O13"/>
    <mergeCell ref="P12:P13"/>
    <mergeCell ref="Q12:Q13"/>
    <mergeCell ref="O18:O19"/>
    <mergeCell ref="P18:P19"/>
    <mergeCell ref="Q18:Q19"/>
    <mergeCell ref="R18:R19"/>
    <mergeCell ref="S18:S19"/>
    <mergeCell ref="T18:T19"/>
    <mergeCell ref="N26:N27"/>
    <mergeCell ref="P24:P25"/>
    <mergeCell ref="Q24:Q25"/>
    <mergeCell ref="R24:R25"/>
    <mergeCell ref="S24:S25"/>
    <mergeCell ref="T24:T25"/>
    <mergeCell ref="N24:N25"/>
    <mergeCell ref="O24:O25"/>
    <mergeCell ref="P20:P21"/>
    <mergeCell ref="Q20:Q21"/>
    <mergeCell ref="R20:R21"/>
    <mergeCell ref="S20:S21"/>
    <mergeCell ref="T20:T21"/>
    <mergeCell ref="O20:O21"/>
    <mergeCell ref="A26:A27"/>
    <mergeCell ref="B26:C27"/>
    <mergeCell ref="D26:D27"/>
    <mergeCell ref="E26:E27"/>
    <mergeCell ref="H26:H27"/>
    <mergeCell ref="J24:J25"/>
    <mergeCell ref="K24:K25"/>
    <mergeCell ref="L24:L25"/>
    <mergeCell ref="M24:M25"/>
    <mergeCell ref="A24:A25"/>
    <mergeCell ref="B24:C25"/>
    <mergeCell ref="D24:D25"/>
    <mergeCell ref="E24:E25"/>
    <mergeCell ref="H24:H25"/>
    <mergeCell ref="I24:I25"/>
    <mergeCell ref="K26:K27"/>
    <mergeCell ref="L26:L27"/>
    <mergeCell ref="M26:M27"/>
    <mergeCell ref="B38:D38"/>
    <mergeCell ref="B41:D41"/>
    <mergeCell ref="B42:D42"/>
    <mergeCell ref="B43:D43"/>
    <mergeCell ref="A32:C32"/>
    <mergeCell ref="D32:T32"/>
    <mergeCell ref="A33:C33"/>
    <mergeCell ref="D33:T33"/>
    <mergeCell ref="D34:T34"/>
    <mergeCell ref="A35:C35"/>
    <mergeCell ref="D35:T35"/>
    <mergeCell ref="A37:T37"/>
    <mergeCell ref="F14:F16"/>
    <mergeCell ref="G14:G16"/>
    <mergeCell ref="J20:J21"/>
    <mergeCell ref="K20:K21"/>
    <mergeCell ref="A14:A17"/>
    <mergeCell ref="B14:C17"/>
    <mergeCell ref="D14:D17"/>
    <mergeCell ref="E14:E17"/>
    <mergeCell ref="D36:T36"/>
    <mergeCell ref="A28:T28"/>
    <mergeCell ref="A29:C29"/>
    <mergeCell ref="D29:T29"/>
    <mergeCell ref="A30:C30"/>
    <mergeCell ref="D30:T30"/>
    <mergeCell ref="A31:C31"/>
    <mergeCell ref="D31:T31"/>
    <mergeCell ref="O26:O27"/>
    <mergeCell ref="P26:P27"/>
    <mergeCell ref="Q26:Q27"/>
    <mergeCell ref="R26:R27"/>
    <mergeCell ref="S26:S27"/>
    <mergeCell ref="T26:T27"/>
    <mergeCell ref="I26:I27"/>
    <mergeCell ref="J26:J27"/>
    <mergeCell ref="A20:A21"/>
    <mergeCell ref="B20:C21"/>
    <mergeCell ref="D20:D21"/>
    <mergeCell ref="E20:E21"/>
    <mergeCell ref="H20:H21"/>
    <mergeCell ref="I20:I21"/>
    <mergeCell ref="L20:L21"/>
    <mergeCell ref="M20:M21"/>
    <mergeCell ref="N20:N21"/>
    <mergeCell ref="H22:H23"/>
    <mergeCell ref="E22:E23"/>
    <mergeCell ref="D22:D23"/>
    <mergeCell ref="B22:C23"/>
    <mergeCell ref="A22:A23"/>
    <mergeCell ref="Q22:Q23"/>
    <mergeCell ref="R22:R23"/>
    <mergeCell ref="S22:S23"/>
    <mergeCell ref="T22:T23"/>
    <mergeCell ref="J22:J23"/>
    <mergeCell ref="I22:I23"/>
    <mergeCell ref="K22:K23"/>
    <mergeCell ref="L22:L23"/>
    <mergeCell ref="M22:M23"/>
    <mergeCell ref="N22:N23"/>
    <mergeCell ref="O22:O23"/>
    <mergeCell ref="P22:P23"/>
  </mergeCells>
  <pageMargins left="0.7" right="0.7" top="0.75" bottom="0.75" header="0.3" footer="0.3"/>
  <pageSetup paperSize="9" scale="54" orientation="landscape"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6"/>
  <sheetViews>
    <sheetView zoomScale="89" zoomScaleNormal="89" workbookViewId="0"/>
  </sheetViews>
  <sheetFormatPr defaultRowHeight="15" x14ac:dyDescent="0.25"/>
  <cols>
    <col min="1" max="1" width="5.140625" customWidth="1"/>
    <col min="2" max="2" width="9.140625" hidden="1" customWidth="1"/>
    <col min="3" max="3" width="7.28515625" customWidth="1"/>
    <col min="4" max="4" width="30.7109375" customWidth="1"/>
    <col min="5" max="5" width="14.7109375" customWidth="1"/>
    <col min="7" max="7" width="31.7109375" customWidth="1"/>
    <col min="10" max="10" width="9.140625" style="20"/>
  </cols>
  <sheetData>
    <row r="2" spans="1:22" x14ac:dyDescent="0.25">
      <c r="A2" s="19" t="s">
        <v>67</v>
      </c>
    </row>
    <row r="3" spans="1:22" ht="15.75" thickBot="1" x14ac:dyDescent="0.3"/>
    <row r="4" spans="1:22" ht="15.75" thickBot="1" x14ac:dyDescent="0.3">
      <c r="A4" s="121" t="s">
        <v>16</v>
      </c>
      <c r="B4" s="122"/>
      <c r="C4" s="122"/>
      <c r="D4" s="122"/>
      <c r="E4" s="122"/>
      <c r="F4" s="122"/>
      <c r="G4" s="122"/>
      <c r="H4" s="122"/>
      <c r="I4" s="122"/>
      <c r="J4" s="122"/>
      <c r="K4" s="122"/>
      <c r="L4" s="122"/>
      <c r="M4" s="122"/>
      <c r="N4" s="122"/>
      <c r="O4" s="122"/>
      <c r="P4" s="122"/>
      <c r="Q4" s="122"/>
      <c r="R4" s="122"/>
      <c r="S4" s="122"/>
      <c r="T4" s="122"/>
      <c r="U4" s="122"/>
      <c r="V4" s="123"/>
    </row>
    <row r="5" spans="1:22" ht="15.75" thickBot="1" x14ac:dyDescent="0.3">
      <c r="A5" s="121" t="s">
        <v>68</v>
      </c>
      <c r="B5" s="122"/>
      <c r="C5" s="122"/>
      <c r="D5" s="122"/>
      <c r="E5" s="122"/>
      <c r="F5" s="122"/>
      <c r="G5" s="122"/>
      <c r="H5" s="122"/>
      <c r="I5" s="122"/>
      <c r="J5" s="122"/>
      <c r="K5" s="122"/>
      <c r="L5" s="122"/>
      <c r="M5" s="122"/>
      <c r="N5" s="122"/>
      <c r="O5" s="122"/>
      <c r="P5" s="122"/>
      <c r="Q5" s="122"/>
      <c r="R5" s="122"/>
      <c r="S5" s="122"/>
      <c r="T5" s="122"/>
      <c r="U5" s="122"/>
      <c r="V5" s="123"/>
    </row>
    <row r="6" spans="1:22" ht="15.75" thickBot="1" x14ac:dyDescent="0.3">
      <c r="A6" s="124">
        <v>1</v>
      </c>
      <c r="B6" s="125"/>
      <c r="C6" s="26">
        <v>2</v>
      </c>
      <c r="D6" s="26">
        <v>3</v>
      </c>
      <c r="E6" s="26">
        <v>4</v>
      </c>
      <c r="F6" s="125">
        <v>5</v>
      </c>
      <c r="G6" s="125"/>
      <c r="H6" s="125">
        <v>6</v>
      </c>
      <c r="I6" s="125"/>
      <c r="J6" s="26">
        <v>7</v>
      </c>
      <c r="K6" s="125">
        <v>8</v>
      </c>
      <c r="L6" s="125"/>
      <c r="M6" s="26">
        <v>9</v>
      </c>
      <c r="N6" s="125">
        <v>10</v>
      </c>
      <c r="O6" s="125"/>
      <c r="P6" s="125">
        <v>11</v>
      </c>
      <c r="Q6" s="125"/>
      <c r="R6" s="125">
        <v>12</v>
      </c>
      <c r="S6" s="125"/>
      <c r="T6" s="125">
        <v>13</v>
      </c>
      <c r="U6" s="125"/>
      <c r="V6" s="126"/>
    </row>
    <row r="7" spans="1:22" ht="39.75" customHeight="1" x14ac:dyDescent="0.25">
      <c r="A7" s="139" t="s">
        <v>69</v>
      </c>
      <c r="B7" s="139"/>
      <c r="C7" s="139" t="s">
        <v>70</v>
      </c>
      <c r="D7" s="139" t="s">
        <v>71</v>
      </c>
      <c r="E7" s="139" t="s">
        <v>72</v>
      </c>
      <c r="F7" s="127" t="s">
        <v>73</v>
      </c>
      <c r="G7" s="127"/>
      <c r="H7" s="127" t="s">
        <v>116</v>
      </c>
      <c r="I7" s="127"/>
      <c r="J7" s="139" t="s">
        <v>74</v>
      </c>
      <c r="K7" s="127" t="s">
        <v>117</v>
      </c>
      <c r="L7" s="127"/>
      <c r="M7" s="141" t="s">
        <v>75</v>
      </c>
      <c r="N7" s="139" t="s">
        <v>76</v>
      </c>
      <c r="O7" s="139"/>
      <c r="P7" s="127" t="s">
        <v>77</v>
      </c>
      <c r="Q7" s="127"/>
      <c r="R7" s="139" t="s">
        <v>78</v>
      </c>
      <c r="S7" s="139"/>
      <c r="T7" s="127" t="s">
        <v>79</v>
      </c>
      <c r="U7" s="127"/>
      <c r="V7" s="127"/>
    </row>
    <row r="8" spans="1:22" ht="15.75" customHeight="1" thickBot="1" x14ac:dyDescent="0.3">
      <c r="A8" s="140"/>
      <c r="B8" s="140"/>
      <c r="C8" s="140"/>
      <c r="D8" s="140"/>
      <c r="E8" s="140"/>
      <c r="F8" s="128"/>
      <c r="G8" s="128"/>
      <c r="H8" s="128"/>
      <c r="I8" s="128"/>
      <c r="J8" s="140"/>
      <c r="K8" s="128"/>
      <c r="L8" s="128"/>
      <c r="M8" s="142"/>
      <c r="N8" s="140"/>
      <c r="O8" s="140"/>
      <c r="P8" s="128"/>
      <c r="Q8" s="128"/>
      <c r="R8" s="140"/>
      <c r="S8" s="140"/>
      <c r="T8" s="128"/>
      <c r="U8" s="128"/>
      <c r="V8" s="128"/>
    </row>
    <row r="9" spans="1:22" ht="52.5" customHeight="1" x14ac:dyDescent="0.25">
      <c r="A9" s="129">
        <v>1</v>
      </c>
      <c r="B9" s="27"/>
      <c r="C9" s="131"/>
      <c r="D9" s="133" t="s">
        <v>80</v>
      </c>
      <c r="E9" s="135" t="s">
        <v>30</v>
      </c>
      <c r="F9" s="28" t="s">
        <v>12</v>
      </c>
      <c r="G9" s="29" t="s">
        <v>156</v>
      </c>
      <c r="H9" s="135" t="s">
        <v>81</v>
      </c>
      <c r="I9" s="135"/>
      <c r="J9" s="137">
        <v>16</v>
      </c>
      <c r="K9" s="131"/>
      <c r="L9" s="131"/>
      <c r="M9" s="131"/>
      <c r="N9" s="131"/>
      <c r="O9" s="131"/>
      <c r="P9" s="146" t="s">
        <v>82</v>
      </c>
      <c r="Q9" s="146"/>
      <c r="R9" s="131"/>
      <c r="S9" s="131"/>
      <c r="T9" s="131"/>
      <c r="U9" s="131"/>
      <c r="V9" s="150"/>
    </row>
    <row r="10" spans="1:22" ht="70.5" customHeight="1" thickBot="1" x14ac:dyDescent="0.3">
      <c r="A10" s="130"/>
      <c r="B10" s="30"/>
      <c r="C10" s="132"/>
      <c r="D10" s="134"/>
      <c r="E10" s="136"/>
      <c r="F10" s="31" t="s">
        <v>13</v>
      </c>
      <c r="G10" s="32" t="s">
        <v>62</v>
      </c>
      <c r="H10" s="136"/>
      <c r="I10" s="136"/>
      <c r="J10" s="138"/>
      <c r="K10" s="132"/>
      <c r="L10" s="132"/>
      <c r="M10" s="132"/>
      <c r="N10" s="132"/>
      <c r="O10" s="132"/>
      <c r="P10" s="147"/>
      <c r="Q10" s="147"/>
      <c r="R10" s="132"/>
      <c r="S10" s="132"/>
      <c r="T10" s="132"/>
      <c r="U10" s="132"/>
      <c r="V10" s="151"/>
    </row>
    <row r="11" spans="1:22" ht="64.5" customHeight="1" x14ac:dyDescent="0.25">
      <c r="A11" s="129">
        <v>2</v>
      </c>
      <c r="B11" s="131"/>
      <c r="C11" s="145"/>
      <c r="D11" s="152" t="s">
        <v>83</v>
      </c>
      <c r="E11" s="154" t="s">
        <v>26</v>
      </c>
      <c r="F11" s="28" t="s">
        <v>12</v>
      </c>
      <c r="G11" s="33" t="s">
        <v>157</v>
      </c>
      <c r="H11" s="145" t="s">
        <v>84</v>
      </c>
      <c r="I11" s="145"/>
      <c r="J11" s="137">
        <v>15</v>
      </c>
      <c r="K11" s="145"/>
      <c r="L11" s="145"/>
      <c r="M11" s="143"/>
      <c r="N11" s="145"/>
      <c r="O11" s="145"/>
      <c r="P11" s="146" t="s">
        <v>82</v>
      </c>
      <c r="Q11" s="146"/>
      <c r="R11" s="145"/>
      <c r="S11" s="145"/>
      <c r="T11" s="145"/>
      <c r="U11" s="145"/>
      <c r="V11" s="148"/>
    </row>
    <row r="12" spans="1:22" ht="51.75" customHeight="1" thickBot="1" x14ac:dyDescent="0.3">
      <c r="A12" s="130"/>
      <c r="B12" s="132"/>
      <c r="C12" s="134"/>
      <c r="D12" s="153"/>
      <c r="E12" s="153"/>
      <c r="F12" s="31" t="s">
        <v>13</v>
      </c>
      <c r="G12" s="32" t="s">
        <v>27</v>
      </c>
      <c r="H12" s="134"/>
      <c r="I12" s="134"/>
      <c r="J12" s="138"/>
      <c r="K12" s="134"/>
      <c r="L12" s="134"/>
      <c r="M12" s="144"/>
      <c r="N12" s="134"/>
      <c r="O12" s="134"/>
      <c r="P12" s="147"/>
      <c r="Q12" s="147"/>
      <c r="R12" s="134"/>
      <c r="S12" s="134"/>
      <c r="T12" s="134"/>
      <c r="U12" s="134"/>
      <c r="V12" s="149"/>
    </row>
    <row r="13" spans="1:22" ht="60" x14ac:dyDescent="0.25">
      <c r="A13" s="213">
        <v>3</v>
      </c>
      <c r="B13" s="27"/>
      <c r="C13" s="175"/>
      <c r="D13" s="209" t="s">
        <v>85</v>
      </c>
      <c r="E13" s="209" t="s">
        <v>35</v>
      </c>
      <c r="F13" s="34" t="s">
        <v>12</v>
      </c>
      <c r="G13" s="54" t="s">
        <v>163</v>
      </c>
      <c r="H13" s="165" t="s">
        <v>169</v>
      </c>
      <c r="I13" s="166"/>
      <c r="J13" s="161">
        <v>12</v>
      </c>
      <c r="K13" s="171"/>
      <c r="L13" s="172"/>
      <c r="M13" s="211"/>
      <c r="N13" s="171"/>
      <c r="O13" s="172"/>
      <c r="P13" s="205" t="s">
        <v>86</v>
      </c>
      <c r="Q13" s="206"/>
      <c r="R13" s="197"/>
      <c r="S13" s="198"/>
      <c r="T13" s="171"/>
      <c r="U13" s="189"/>
      <c r="V13" s="190"/>
    </row>
    <row r="14" spans="1:22" ht="92.25" customHeight="1" thickBot="1" x14ac:dyDescent="0.3">
      <c r="A14" s="214"/>
      <c r="B14" s="30"/>
      <c r="C14" s="176"/>
      <c r="D14" s="210"/>
      <c r="E14" s="210"/>
      <c r="F14" s="35" t="s">
        <v>13</v>
      </c>
      <c r="G14" s="55" t="s">
        <v>164</v>
      </c>
      <c r="H14" s="167"/>
      <c r="I14" s="168"/>
      <c r="J14" s="162"/>
      <c r="K14" s="173"/>
      <c r="L14" s="174"/>
      <c r="M14" s="212"/>
      <c r="N14" s="173"/>
      <c r="O14" s="174"/>
      <c r="P14" s="207"/>
      <c r="Q14" s="208"/>
      <c r="R14" s="199"/>
      <c r="S14" s="200"/>
      <c r="T14" s="173"/>
      <c r="U14" s="191"/>
      <c r="V14" s="192"/>
    </row>
    <row r="15" spans="1:22" ht="40.5" customHeight="1" x14ac:dyDescent="0.25">
      <c r="A15" s="213">
        <v>4</v>
      </c>
      <c r="B15" s="27"/>
      <c r="C15" s="175"/>
      <c r="D15" s="209" t="s">
        <v>85</v>
      </c>
      <c r="E15" s="209" t="s">
        <v>35</v>
      </c>
      <c r="F15" s="34" t="s">
        <v>12</v>
      </c>
      <c r="G15" s="54" t="s">
        <v>165</v>
      </c>
      <c r="H15" s="135" t="s">
        <v>114</v>
      </c>
      <c r="I15" s="135"/>
      <c r="J15" s="161">
        <v>11</v>
      </c>
      <c r="K15" s="171"/>
      <c r="L15" s="172"/>
      <c r="M15" s="211"/>
      <c r="N15" s="171"/>
      <c r="O15" s="172"/>
      <c r="P15" s="201" t="s">
        <v>86</v>
      </c>
      <c r="Q15" s="202"/>
      <c r="R15" s="197"/>
      <c r="S15" s="198"/>
      <c r="T15" s="171"/>
      <c r="U15" s="189"/>
      <c r="V15" s="190"/>
    </row>
    <row r="16" spans="1:22" ht="52.5" customHeight="1" thickBot="1" x14ac:dyDescent="0.3">
      <c r="A16" s="214"/>
      <c r="B16" s="30"/>
      <c r="C16" s="176"/>
      <c r="D16" s="210"/>
      <c r="E16" s="210"/>
      <c r="F16" s="35" t="s">
        <v>13</v>
      </c>
      <c r="G16" s="36" t="s">
        <v>115</v>
      </c>
      <c r="H16" s="136"/>
      <c r="I16" s="136"/>
      <c r="J16" s="162"/>
      <c r="K16" s="173"/>
      <c r="L16" s="174"/>
      <c r="M16" s="212"/>
      <c r="N16" s="173"/>
      <c r="O16" s="174"/>
      <c r="P16" s="203"/>
      <c r="Q16" s="204"/>
      <c r="R16" s="199"/>
      <c r="S16" s="200"/>
      <c r="T16" s="173"/>
      <c r="U16" s="191"/>
      <c r="V16" s="192"/>
    </row>
    <row r="17" spans="1:22" ht="54" customHeight="1" x14ac:dyDescent="0.25">
      <c r="A17" s="129">
        <v>5</v>
      </c>
      <c r="B17" s="131"/>
      <c r="C17" s="145"/>
      <c r="D17" s="157" t="s">
        <v>87</v>
      </c>
      <c r="E17" s="131" t="s">
        <v>29</v>
      </c>
      <c r="F17" s="28" t="s">
        <v>12</v>
      </c>
      <c r="G17" s="33" t="s">
        <v>166</v>
      </c>
      <c r="H17" s="145" t="s">
        <v>84</v>
      </c>
      <c r="I17" s="145"/>
      <c r="J17" s="161">
        <v>10</v>
      </c>
      <c r="K17" s="145"/>
      <c r="L17" s="145"/>
      <c r="M17" s="145"/>
      <c r="N17" s="145"/>
      <c r="O17" s="145"/>
      <c r="P17" s="146" t="s">
        <v>82</v>
      </c>
      <c r="Q17" s="146"/>
      <c r="R17" s="145"/>
      <c r="S17" s="145"/>
      <c r="T17" s="145"/>
      <c r="U17" s="145"/>
      <c r="V17" s="148"/>
    </row>
    <row r="18" spans="1:22" ht="105" customHeight="1" thickBot="1" x14ac:dyDescent="0.3">
      <c r="A18" s="130"/>
      <c r="B18" s="132"/>
      <c r="C18" s="134"/>
      <c r="D18" s="136"/>
      <c r="E18" s="132"/>
      <c r="F18" s="31" t="s">
        <v>13</v>
      </c>
      <c r="G18" s="32" t="s">
        <v>88</v>
      </c>
      <c r="H18" s="134"/>
      <c r="I18" s="134"/>
      <c r="J18" s="162"/>
      <c r="K18" s="134"/>
      <c r="L18" s="134"/>
      <c r="M18" s="134"/>
      <c r="N18" s="134"/>
      <c r="O18" s="134"/>
      <c r="P18" s="147"/>
      <c r="Q18" s="147"/>
      <c r="R18" s="134"/>
      <c r="S18" s="134"/>
      <c r="T18" s="134"/>
      <c r="U18" s="134"/>
      <c r="V18" s="149"/>
    </row>
    <row r="19" spans="1:22" ht="66.75" customHeight="1" x14ac:dyDescent="0.25">
      <c r="A19" s="129">
        <v>6</v>
      </c>
      <c r="B19" s="131"/>
      <c r="C19" s="145"/>
      <c r="D19" s="157" t="s">
        <v>89</v>
      </c>
      <c r="E19" s="145" t="s">
        <v>28</v>
      </c>
      <c r="F19" s="28" t="s">
        <v>12</v>
      </c>
      <c r="G19" s="33" t="s">
        <v>159</v>
      </c>
      <c r="H19" s="145" t="s">
        <v>84</v>
      </c>
      <c r="I19" s="145"/>
      <c r="J19" s="159">
        <v>6</v>
      </c>
      <c r="K19" s="145"/>
      <c r="L19" s="145"/>
      <c r="M19" s="145"/>
      <c r="N19" s="145"/>
      <c r="O19" s="145"/>
      <c r="P19" s="146" t="s">
        <v>82</v>
      </c>
      <c r="Q19" s="146"/>
      <c r="R19" s="145"/>
      <c r="S19" s="145"/>
      <c r="T19" s="145"/>
      <c r="U19" s="145"/>
      <c r="V19" s="148"/>
    </row>
    <row r="20" spans="1:22" ht="54" customHeight="1" thickBot="1" x14ac:dyDescent="0.3">
      <c r="A20" s="130"/>
      <c r="B20" s="132"/>
      <c r="C20" s="134"/>
      <c r="D20" s="136"/>
      <c r="E20" s="134"/>
      <c r="F20" s="31" t="s">
        <v>13</v>
      </c>
      <c r="G20" s="32" t="s">
        <v>27</v>
      </c>
      <c r="H20" s="134"/>
      <c r="I20" s="134"/>
      <c r="J20" s="160"/>
      <c r="K20" s="134"/>
      <c r="L20" s="134"/>
      <c r="M20" s="134"/>
      <c r="N20" s="134"/>
      <c r="O20" s="134"/>
      <c r="P20" s="147"/>
      <c r="Q20" s="147"/>
      <c r="R20" s="134"/>
      <c r="S20" s="134"/>
      <c r="T20" s="134"/>
      <c r="U20" s="134"/>
      <c r="V20" s="149"/>
    </row>
    <row r="21" spans="1:22" ht="50.25" customHeight="1" x14ac:dyDescent="0.25">
      <c r="A21" s="129">
        <v>7</v>
      </c>
      <c r="B21" s="37"/>
      <c r="C21" s="155"/>
      <c r="D21" s="145" t="s">
        <v>90</v>
      </c>
      <c r="E21" s="135" t="s">
        <v>31</v>
      </c>
      <c r="F21" s="28" t="s">
        <v>12</v>
      </c>
      <c r="G21" s="33" t="s">
        <v>160</v>
      </c>
      <c r="H21" s="157" t="s">
        <v>91</v>
      </c>
      <c r="I21" s="157"/>
      <c r="J21" s="177">
        <v>4</v>
      </c>
      <c r="K21" s="155"/>
      <c r="L21" s="155"/>
      <c r="M21" s="155"/>
      <c r="N21" s="155"/>
      <c r="O21" s="155"/>
      <c r="P21" s="146" t="s">
        <v>86</v>
      </c>
      <c r="Q21" s="146"/>
      <c r="R21" s="155"/>
      <c r="S21" s="155"/>
      <c r="T21" s="155"/>
      <c r="U21" s="155"/>
      <c r="V21" s="163"/>
    </row>
    <row r="22" spans="1:22" ht="50.25" customHeight="1" thickBot="1" x14ac:dyDescent="0.3">
      <c r="A22" s="130"/>
      <c r="B22" s="38"/>
      <c r="C22" s="156"/>
      <c r="D22" s="134"/>
      <c r="E22" s="136"/>
      <c r="F22" s="31" t="s">
        <v>13</v>
      </c>
      <c r="G22" s="32" t="s">
        <v>33</v>
      </c>
      <c r="H22" s="158"/>
      <c r="I22" s="158"/>
      <c r="J22" s="178"/>
      <c r="K22" s="156"/>
      <c r="L22" s="156"/>
      <c r="M22" s="156"/>
      <c r="N22" s="156"/>
      <c r="O22" s="156"/>
      <c r="P22" s="147"/>
      <c r="Q22" s="147"/>
      <c r="R22" s="156"/>
      <c r="S22" s="156"/>
      <c r="T22" s="156"/>
      <c r="U22" s="156"/>
      <c r="V22" s="164"/>
    </row>
    <row r="23" spans="1:22" ht="50.25" customHeight="1" x14ac:dyDescent="0.25">
      <c r="A23" s="213">
        <v>8</v>
      </c>
      <c r="B23" s="37"/>
      <c r="C23" s="215"/>
      <c r="D23" s="209" t="s">
        <v>85</v>
      </c>
      <c r="E23" s="209" t="s">
        <v>35</v>
      </c>
      <c r="F23" s="34" t="s">
        <v>12</v>
      </c>
      <c r="G23" s="54" t="s">
        <v>167</v>
      </c>
      <c r="H23" s="165" t="s">
        <v>169</v>
      </c>
      <c r="I23" s="166"/>
      <c r="J23" s="217">
        <v>4</v>
      </c>
      <c r="K23" s="179"/>
      <c r="L23" s="180"/>
      <c r="M23" s="215"/>
      <c r="N23" s="179"/>
      <c r="O23" s="180"/>
      <c r="P23" s="146" t="s">
        <v>86</v>
      </c>
      <c r="Q23" s="146"/>
      <c r="R23" s="179"/>
      <c r="S23" s="180"/>
      <c r="T23" s="179"/>
      <c r="U23" s="183"/>
      <c r="V23" s="184"/>
    </row>
    <row r="24" spans="1:22" ht="99" customHeight="1" thickBot="1" x14ac:dyDescent="0.3">
      <c r="A24" s="214"/>
      <c r="B24" s="38"/>
      <c r="C24" s="216"/>
      <c r="D24" s="210"/>
      <c r="E24" s="210"/>
      <c r="F24" s="35" t="s">
        <v>13</v>
      </c>
      <c r="G24" s="55" t="s">
        <v>168</v>
      </c>
      <c r="H24" s="167"/>
      <c r="I24" s="168"/>
      <c r="J24" s="218"/>
      <c r="K24" s="181"/>
      <c r="L24" s="182"/>
      <c r="M24" s="216"/>
      <c r="N24" s="181"/>
      <c r="O24" s="182"/>
      <c r="P24" s="147"/>
      <c r="Q24" s="147"/>
      <c r="R24" s="181"/>
      <c r="S24" s="182"/>
      <c r="T24" s="181"/>
      <c r="U24" s="185"/>
      <c r="V24" s="186"/>
    </row>
    <row r="25" spans="1:22" ht="54" customHeight="1" x14ac:dyDescent="0.25">
      <c r="A25" s="129">
        <v>9</v>
      </c>
      <c r="B25" s="27"/>
      <c r="C25" s="131"/>
      <c r="D25" s="135" t="s">
        <v>92</v>
      </c>
      <c r="E25" s="135" t="s">
        <v>37</v>
      </c>
      <c r="F25" s="28" t="s">
        <v>12</v>
      </c>
      <c r="G25" s="33" t="s">
        <v>161</v>
      </c>
      <c r="H25" s="165" t="s">
        <v>93</v>
      </c>
      <c r="I25" s="166"/>
      <c r="J25" s="169">
        <v>3</v>
      </c>
      <c r="K25" s="171"/>
      <c r="L25" s="172"/>
      <c r="M25" s="175"/>
      <c r="N25" s="171"/>
      <c r="O25" s="172"/>
      <c r="P25" s="146" t="s">
        <v>94</v>
      </c>
      <c r="Q25" s="146"/>
      <c r="R25" s="171"/>
      <c r="S25" s="172"/>
      <c r="T25" s="171"/>
      <c r="U25" s="189"/>
      <c r="V25" s="190"/>
    </row>
    <row r="26" spans="1:22" ht="45.75" customHeight="1" thickBot="1" x14ac:dyDescent="0.3">
      <c r="A26" s="130"/>
      <c r="B26" s="30"/>
      <c r="C26" s="132"/>
      <c r="D26" s="136"/>
      <c r="E26" s="136"/>
      <c r="F26" s="31" t="s">
        <v>13</v>
      </c>
      <c r="G26" s="32" t="s">
        <v>38</v>
      </c>
      <c r="H26" s="167"/>
      <c r="I26" s="168"/>
      <c r="J26" s="170"/>
      <c r="K26" s="173"/>
      <c r="L26" s="174"/>
      <c r="M26" s="176"/>
      <c r="N26" s="173"/>
      <c r="O26" s="174"/>
      <c r="P26" s="147"/>
      <c r="Q26" s="147"/>
      <c r="R26" s="173"/>
      <c r="S26" s="174"/>
      <c r="T26" s="173"/>
      <c r="U26" s="191"/>
      <c r="V26" s="192"/>
    </row>
    <row r="27" spans="1:22" ht="27.75" customHeight="1" x14ac:dyDescent="0.25">
      <c r="A27" s="129">
        <v>10</v>
      </c>
      <c r="B27" s="131"/>
      <c r="C27" s="145"/>
      <c r="D27" s="135" t="s">
        <v>95</v>
      </c>
      <c r="E27" s="135" t="s">
        <v>40</v>
      </c>
      <c r="F27" s="28" t="s">
        <v>12</v>
      </c>
      <c r="G27" s="33" t="s">
        <v>162</v>
      </c>
      <c r="H27" s="145" t="s">
        <v>96</v>
      </c>
      <c r="I27" s="145"/>
      <c r="J27" s="159">
        <v>2</v>
      </c>
      <c r="K27" s="145"/>
      <c r="L27" s="145"/>
      <c r="M27" s="145"/>
      <c r="N27" s="145"/>
      <c r="O27" s="145"/>
      <c r="P27" s="146" t="s">
        <v>94</v>
      </c>
      <c r="Q27" s="146"/>
      <c r="R27" s="145"/>
      <c r="S27" s="145"/>
      <c r="T27" s="145"/>
      <c r="U27" s="145"/>
      <c r="V27" s="148"/>
    </row>
    <row r="28" spans="1:22" ht="105" customHeight="1" thickBot="1" x14ac:dyDescent="0.3">
      <c r="A28" s="130"/>
      <c r="B28" s="132"/>
      <c r="C28" s="134"/>
      <c r="D28" s="136"/>
      <c r="E28" s="136"/>
      <c r="F28" s="31" t="s">
        <v>13</v>
      </c>
      <c r="G28" s="32" t="s">
        <v>42</v>
      </c>
      <c r="H28" s="134"/>
      <c r="I28" s="134"/>
      <c r="J28" s="160"/>
      <c r="K28" s="134"/>
      <c r="L28" s="134"/>
      <c r="M28" s="134"/>
      <c r="N28" s="134"/>
      <c r="O28" s="134"/>
      <c r="P28" s="147"/>
      <c r="Q28" s="147"/>
      <c r="R28" s="134"/>
      <c r="S28" s="134"/>
      <c r="T28" s="134"/>
      <c r="U28" s="134"/>
      <c r="V28" s="149"/>
    </row>
    <row r="29" spans="1:22" ht="20.100000000000001" customHeight="1" x14ac:dyDescent="0.25">
      <c r="A29" s="187"/>
      <c r="B29" s="187"/>
      <c r="C29" s="188" t="s">
        <v>14</v>
      </c>
      <c r="D29" s="188"/>
      <c r="E29" s="188"/>
      <c r="F29" s="188"/>
      <c r="G29" s="188"/>
      <c r="H29" s="188"/>
      <c r="I29" s="188"/>
      <c r="J29" s="188"/>
      <c r="K29" s="188"/>
      <c r="L29" s="188"/>
      <c r="M29" s="188"/>
      <c r="N29" s="188"/>
      <c r="O29" s="188"/>
      <c r="P29" s="188"/>
      <c r="Q29" s="188"/>
      <c r="R29" s="188"/>
      <c r="S29" s="188"/>
      <c r="T29" s="188"/>
      <c r="U29" s="188"/>
      <c r="V29" s="188"/>
    </row>
    <row r="30" spans="1:22" ht="24.95" customHeight="1" x14ac:dyDescent="0.25">
      <c r="A30" s="193">
        <v>1</v>
      </c>
      <c r="B30" s="193"/>
      <c r="C30" s="194" t="s">
        <v>97</v>
      </c>
      <c r="D30" s="194"/>
      <c r="E30" s="194"/>
      <c r="F30" s="194"/>
      <c r="G30" s="194"/>
      <c r="H30" s="194"/>
      <c r="I30" s="194"/>
      <c r="J30" s="194"/>
      <c r="K30" s="194"/>
      <c r="L30" s="194"/>
      <c r="M30" s="194"/>
      <c r="N30" s="194"/>
      <c r="O30" s="194"/>
      <c r="P30" s="194"/>
      <c r="Q30" s="194"/>
      <c r="R30" s="194"/>
      <c r="S30" s="194"/>
      <c r="T30" s="194"/>
      <c r="U30" s="194"/>
      <c r="V30" s="194"/>
    </row>
    <row r="31" spans="1:22" ht="33.950000000000003" customHeight="1" x14ac:dyDescent="0.25">
      <c r="A31" s="193">
        <v>2</v>
      </c>
      <c r="B31" s="193"/>
      <c r="C31" s="194" t="s">
        <v>98</v>
      </c>
      <c r="D31" s="194"/>
      <c r="E31" s="194"/>
      <c r="F31" s="194"/>
      <c r="G31" s="194"/>
      <c r="H31" s="194"/>
      <c r="I31" s="194"/>
      <c r="J31" s="194"/>
      <c r="K31" s="194"/>
      <c r="L31" s="194"/>
      <c r="M31" s="194"/>
      <c r="N31" s="194"/>
      <c r="O31" s="194"/>
      <c r="P31" s="194"/>
      <c r="Q31" s="194"/>
      <c r="R31" s="194"/>
      <c r="S31" s="194"/>
      <c r="T31" s="194"/>
      <c r="U31" s="194"/>
      <c r="V31" s="194"/>
    </row>
    <row r="32" spans="1:22" ht="33.950000000000003" customHeight="1" x14ac:dyDescent="0.25">
      <c r="A32" s="193">
        <v>3</v>
      </c>
      <c r="B32" s="193"/>
      <c r="C32" s="194" t="s">
        <v>99</v>
      </c>
      <c r="D32" s="194"/>
      <c r="E32" s="194"/>
      <c r="F32" s="194"/>
      <c r="G32" s="194"/>
      <c r="H32" s="194"/>
      <c r="I32" s="194"/>
      <c r="J32" s="194"/>
      <c r="K32" s="194"/>
      <c r="L32" s="194"/>
      <c r="M32" s="194"/>
      <c r="N32" s="194"/>
      <c r="O32" s="194"/>
      <c r="P32" s="194"/>
      <c r="Q32" s="194"/>
      <c r="R32" s="194"/>
      <c r="S32" s="194"/>
      <c r="T32" s="194"/>
      <c r="U32" s="194"/>
      <c r="V32" s="194"/>
    </row>
    <row r="33" spans="1:22" ht="33.950000000000003" customHeight="1" x14ac:dyDescent="0.25">
      <c r="A33" s="193">
        <v>4</v>
      </c>
      <c r="B33" s="193"/>
      <c r="C33" s="194" t="s">
        <v>100</v>
      </c>
      <c r="D33" s="194"/>
      <c r="E33" s="194"/>
      <c r="F33" s="194"/>
      <c r="G33" s="194"/>
      <c r="H33" s="194"/>
      <c r="I33" s="194"/>
      <c r="J33" s="194"/>
      <c r="K33" s="194"/>
      <c r="L33" s="194"/>
      <c r="M33" s="194"/>
      <c r="N33" s="194"/>
      <c r="O33" s="194"/>
      <c r="P33" s="194"/>
      <c r="Q33" s="194"/>
      <c r="R33" s="194"/>
      <c r="S33" s="194"/>
      <c r="T33" s="194"/>
      <c r="U33" s="194"/>
      <c r="V33" s="194"/>
    </row>
    <row r="34" spans="1:22" ht="24.95" customHeight="1" x14ac:dyDescent="0.25">
      <c r="A34" s="193">
        <v>5</v>
      </c>
      <c r="B34" s="193"/>
      <c r="C34" s="194" t="s">
        <v>101</v>
      </c>
      <c r="D34" s="194"/>
      <c r="E34" s="194"/>
      <c r="F34" s="194"/>
      <c r="G34" s="194"/>
      <c r="H34" s="194"/>
      <c r="I34" s="194"/>
      <c r="J34" s="194"/>
      <c r="K34" s="194"/>
      <c r="L34" s="194"/>
      <c r="M34" s="194"/>
      <c r="N34" s="194"/>
      <c r="O34" s="194"/>
      <c r="P34" s="194"/>
      <c r="Q34" s="194"/>
      <c r="R34" s="194"/>
      <c r="S34" s="194"/>
      <c r="T34" s="194"/>
      <c r="U34" s="194"/>
      <c r="V34" s="194"/>
    </row>
    <row r="35" spans="1:22" ht="24.95" customHeight="1" x14ac:dyDescent="0.25">
      <c r="A35" s="193">
        <v>6</v>
      </c>
      <c r="B35" s="193"/>
      <c r="C35" s="194" t="s">
        <v>102</v>
      </c>
      <c r="D35" s="194"/>
      <c r="E35" s="194"/>
      <c r="F35" s="194"/>
      <c r="G35" s="194"/>
      <c r="H35" s="194"/>
      <c r="I35" s="194"/>
      <c r="J35" s="194"/>
      <c r="K35" s="194"/>
      <c r="L35" s="194"/>
      <c r="M35" s="194"/>
      <c r="N35" s="194"/>
      <c r="O35" s="194"/>
      <c r="P35" s="194"/>
      <c r="Q35" s="194"/>
      <c r="R35" s="194"/>
      <c r="S35" s="194"/>
      <c r="T35" s="194"/>
      <c r="U35" s="194"/>
      <c r="V35" s="194"/>
    </row>
    <row r="36" spans="1:22" ht="33.950000000000003" customHeight="1" x14ac:dyDescent="0.25">
      <c r="A36" s="193">
        <v>7</v>
      </c>
      <c r="B36" s="193"/>
      <c r="C36" s="194" t="s">
        <v>103</v>
      </c>
      <c r="D36" s="194"/>
      <c r="E36" s="194"/>
      <c r="F36" s="194"/>
      <c r="G36" s="194"/>
      <c r="H36" s="194"/>
      <c r="I36" s="194"/>
      <c r="J36" s="194"/>
      <c r="K36" s="194"/>
      <c r="L36" s="194"/>
      <c r="M36" s="194"/>
      <c r="N36" s="194"/>
      <c r="O36" s="194"/>
      <c r="P36" s="194"/>
      <c r="Q36" s="194"/>
      <c r="R36" s="194"/>
      <c r="S36" s="194"/>
      <c r="T36" s="194"/>
      <c r="U36" s="194"/>
      <c r="V36" s="194"/>
    </row>
    <row r="37" spans="1:22" ht="33.950000000000003" customHeight="1" x14ac:dyDescent="0.25">
      <c r="A37" s="193">
        <v>8</v>
      </c>
      <c r="B37" s="193"/>
      <c r="C37" s="194" t="s">
        <v>104</v>
      </c>
      <c r="D37" s="194"/>
      <c r="E37" s="194"/>
      <c r="F37" s="194"/>
      <c r="G37" s="194"/>
      <c r="H37" s="194"/>
      <c r="I37" s="194"/>
      <c r="J37" s="194"/>
      <c r="K37" s="194"/>
      <c r="L37" s="194"/>
      <c r="M37" s="194"/>
      <c r="N37" s="194"/>
      <c r="O37" s="194"/>
      <c r="P37" s="194"/>
      <c r="Q37" s="194"/>
      <c r="R37" s="194"/>
      <c r="S37" s="194"/>
      <c r="T37" s="194"/>
      <c r="U37" s="194"/>
      <c r="V37" s="194"/>
    </row>
    <row r="38" spans="1:22" ht="33.950000000000003" customHeight="1" x14ac:dyDescent="0.25">
      <c r="A38" s="193">
        <v>9</v>
      </c>
      <c r="B38" s="193"/>
      <c r="C38" s="194" t="s">
        <v>105</v>
      </c>
      <c r="D38" s="194"/>
      <c r="E38" s="194"/>
      <c r="F38" s="194"/>
      <c r="G38" s="194"/>
      <c r="H38" s="194"/>
      <c r="I38" s="194"/>
      <c r="J38" s="194"/>
      <c r="K38" s="194"/>
      <c r="L38" s="194"/>
      <c r="M38" s="194"/>
      <c r="N38" s="194"/>
      <c r="O38" s="194"/>
      <c r="P38" s="194"/>
      <c r="Q38" s="194"/>
      <c r="R38" s="194"/>
      <c r="S38" s="194"/>
      <c r="T38" s="194"/>
      <c r="U38" s="194"/>
      <c r="V38" s="194"/>
    </row>
    <row r="39" spans="1:22" ht="33.950000000000003" customHeight="1" x14ac:dyDescent="0.25">
      <c r="A39" s="193">
        <v>10</v>
      </c>
      <c r="B39" s="193"/>
      <c r="C39" s="194" t="s">
        <v>106</v>
      </c>
      <c r="D39" s="194"/>
      <c r="E39" s="194"/>
      <c r="F39" s="194"/>
      <c r="G39" s="194"/>
      <c r="H39" s="194"/>
      <c r="I39" s="194"/>
      <c r="J39" s="194"/>
      <c r="K39" s="194"/>
      <c r="L39" s="194"/>
      <c r="M39" s="194"/>
      <c r="N39" s="194"/>
      <c r="O39" s="194"/>
      <c r="P39" s="194"/>
      <c r="Q39" s="194"/>
      <c r="R39" s="194"/>
      <c r="S39" s="194"/>
      <c r="T39" s="194"/>
      <c r="U39" s="194"/>
      <c r="V39" s="194"/>
    </row>
    <row r="40" spans="1:22" ht="33.950000000000003" customHeight="1" x14ac:dyDescent="0.25">
      <c r="A40" s="193">
        <v>11</v>
      </c>
      <c r="B40" s="193"/>
      <c r="C40" s="194" t="s">
        <v>107</v>
      </c>
      <c r="D40" s="194"/>
      <c r="E40" s="194"/>
      <c r="F40" s="194"/>
      <c r="G40" s="194"/>
      <c r="H40" s="194"/>
      <c r="I40" s="194"/>
      <c r="J40" s="194"/>
      <c r="K40" s="194"/>
      <c r="L40" s="194"/>
      <c r="M40" s="194"/>
      <c r="N40" s="194"/>
      <c r="O40" s="194"/>
      <c r="P40" s="194"/>
      <c r="Q40" s="194"/>
      <c r="R40" s="194"/>
      <c r="S40" s="194"/>
      <c r="T40" s="194"/>
      <c r="U40" s="194"/>
      <c r="V40" s="194"/>
    </row>
    <row r="41" spans="1:22" ht="24.95" customHeight="1" x14ac:dyDescent="0.25">
      <c r="A41" s="193">
        <v>12</v>
      </c>
      <c r="B41" s="193"/>
      <c r="C41" s="194" t="s">
        <v>108</v>
      </c>
      <c r="D41" s="194"/>
      <c r="E41" s="194"/>
      <c r="F41" s="194"/>
      <c r="G41" s="194"/>
      <c r="H41" s="194"/>
      <c r="I41" s="194"/>
      <c r="J41" s="194"/>
      <c r="K41" s="194"/>
      <c r="L41" s="194"/>
      <c r="M41" s="194"/>
      <c r="N41" s="194"/>
      <c r="O41" s="194"/>
      <c r="P41" s="194"/>
      <c r="Q41" s="194"/>
      <c r="R41" s="194"/>
      <c r="S41" s="194"/>
      <c r="T41" s="194"/>
      <c r="U41" s="194"/>
      <c r="V41" s="194"/>
    </row>
    <row r="42" spans="1:22" ht="24.95" customHeight="1" x14ac:dyDescent="0.25">
      <c r="A42" s="193">
        <v>13</v>
      </c>
      <c r="B42" s="193"/>
      <c r="C42" s="194" t="s">
        <v>109</v>
      </c>
      <c r="D42" s="194"/>
      <c r="E42" s="194"/>
      <c r="F42" s="194"/>
      <c r="G42" s="194"/>
      <c r="H42" s="194"/>
      <c r="I42" s="194"/>
      <c r="J42" s="194"/>
      <c r="K42" s="194"/>
      <c r="L42" s="194"/>
      <c r="M42" s="194"/>
      <c r="N42" s="194"/>
      <c r="O42" s="194"/>
      <c r="P42" s="194"/>
      <c r="Q42" s="194"/>
      <c r="R42" s="194"/>
      <c r="S42" s="194"/>
      <c r="T42" s="194"/>
      <c r="U42" s="194"/>
      <c r="V42" s="194"/>
    </row>
    <row r="43" spans="1:22" ht="98.25" customHeight="1" x14ac:dyDescent="0.25">
      <c r="A43" s="196" t="s">
        <v>110</v>
      </c>
      <c r="B43" s="196"/>
      <c r="C43" s="196"/>
      <c r="D43" s="196"/>
      <c r="E43" s="196"/>
      <c r="F43" s="196"/>
      <c r="G43" s="196"/>
      <c r="H43" s="196"/>
      <c r="I43" s="196"/>
      <c r="J43" s="196"/>
      <c r="K43" s="196"/>
      <c r="L43" s="196"/>
      <c r="M43" s="196"/>
      <c r="N43" s="196"/>
      <c r="O43" s="196"/>
      <c r="P43" s="196"/>
      <c r="Q43" s="196"/>
      <c r="R43" s="196"/>
      <c r="S43" s="196"/>
      <c r="T43" s="196"/>
      <c r="U43" s="196"/>
      <c r="V43" s="196"/>
    </row>
    <row r="44" spans="1:22" x14ac:dyDescent="0.25">
      <c r="A44" s="21"/>
      <c r="B44" s="195" t="s">
        <v>111</v>
      </c>
      <c r="C44" s="195"/>
      <c r="D44" s="195"/>
      <c r="E44" s="195"/>
      <c r="F44" s="195"/>
      <c r="G44" s="195"/>
      <c r="H44" s="195"/>
      <c r="I44" s="195"/>
      <c r="J44" s="195"/>
      <c r="K44" s="195"/>
      <c r="L44" s="195"/>
      <c r="M44" s="195"/>
      <c r="N44" s="195"/>
      <c r="O44" s="195"/>
      <c r="P44" s="195"/>
      <c r="Q44" s="195"/>
      <c r="R44" s="195"/>
      <c r="S44" s="195"/>
      <c r="T44" s="195"/>
      <c r="U44" s="24"/>
      <c r="V44" s="24"/>
    </row>
    <row r="45" spans="1:22" x14ac:dyDescent="0.25">
      <c r="A45" s="22"/>
      <c r="B45" s="195" t="s">
        <v>112</v>
      </c>
      <c r="C45" s="195"/>
      <c r="D45" s="195"/>
      <c r="E45" s="195"/>
      <c r="F45" s="195"/>
      <c r="G45" s="195"/>
      <c r="H45" s="195"/>
      <c r="I45" s="195"/>
      <c r="J45" s="195"/>
      <c r="K45" s="195"/>
      <c r="L45" s="195"/>
      <c r="M45" s="195"/>
      <c r="N45" s="195"/>
      <c r="O45" s="195"/>
      <c r="P45" s="195"/>
      <c r="Q45" s="195"/>
      <c r="R45" s="195"/>
      <c r="S45" s="195"/>
      <c r="T45" s="195"/>
      <c r="U45" s="24"/>
      <c r="V45" s="24"/>
    </row>
    <row r="46" spans="1:22" x14ac:dyDescent="0.25">
      <c r="A46" s="23"/>
      <c r="B46" s="195" t="s">
        <v>113</v>
      </c>
      <c r="C46" s="195"/>
      <c r="D46" s="195"/>
      <c r="E46" s="195"/>
      <c r="F46" s="195"/>
      <c r="G46" s="195"/>
      <c r="H46" s="195"/>
      <c r="I46" s="195"/>
      <c r="J46" s="195"/>
      <c r="K46" s="195"/>
      <c r="L46" s="195"/>
      <c r="M46" s="195"/>
      <c r="N46" s="195"/>
      <c r="O46" s="195"/>
      <c r="P46" s="195"/>
      <c r="Q46" s="195"/>
      <c r="R46" s="195"/>
      <c r="S46" s="195"/>
      <c r="T46" s="195"/>
      <c r="U46" s="24"/>
      <c r="V46" s="24"/>
    </row>
  </sheetData>
  <mergeCells count="191">
    <mergeCell ref="A13:A14"/>
    <mergeCell ref="A15:A16"/>
    <mergeCell ref="C13:C14"/>
    <mergeCell ref="C15:C16"/>
    <mergeCell ref="D23:D24"/>
    <mergeCell ref="E23:E24"/>
    <mergeCell ref="K15:L16"/>
    <mergeCell ref="M15:M16"/>
    <mergeCell ref="N15:O16"/>
    <mergeCell ref="M19:M20"/>
    <mergeCell ref="N19:O20"/>
    <mergeCell ref="K17:L18"/>
    <mergeCell ref="M17:M18"/>
    <mergeCell ref="N17:O18"/>
    <mergeCell ref="A23:A24"/>
    <mergeCell ref="C23:C24"/>
    <mergeCell ref="H23:I24"/>
    <mergeCell ref="J23:J24"/>
    <mergeCell ref="K23:L24"/>
    <mergeCell ref="M23:M24"/>
    <mergeCell ref="N23:O24"/>
    <mergeCell ref="R15:S16"/>
    <mergeCell ref="T15:V16"/>
    <mergeCell ref="P15:Q16"/>
    <mergeCell ref="P13:Q14"/>
    <mergeCell ref="D15:D16"/>
    <mergeCell ref="E15:E16"/>
    <mergeCell ref="H15:I16"/>
    <mergeCell ref="J15:J16"/>
    <mergeCell ref="S46:T46"/>
    <mergeCell ref="D13:D14"/>
    <mergeCell ref="H13:I14"/>
    <mergeCell ref="E13:E14"/>
    <mergeCell ref="J13:J14"/>
    <mergeCell ref="K13:L14"/>
    <mergeCell ref="M13:M14"/>
    <mergeCell ref="N13:O14"/>
    <mergeCell ref="R13:S14"/>
    <mergeCell ref="T13:V14"/>
    <mergeCell ref="B46:F46"/>
    <mergeCell ref="G46:H46"/>
    <mergeCell ref="I46:K46"/>
    <mergeCell ref="L46:N46"/>
    <mergeCell ref="O46:P46"/>
    <mergeCell ref="Q46:R46"/>
    <mergeCell ref="B45:H45"/>
    <mergeCell ref="I45:K45"/>
    <mergeCell ref="L45:N45"/>
    <mergeCell ref="O45:P45"/>
    <mergeCell ref="Q45:R45"/>
    <mergeCell ref="S45:T45"/>
    <mergeCell ref="A42:B42"/>
    <mergeCell ref="C42:V42"/>
    <mergeCell ref="A43:V43"/>
    <mergeCell ref="B44:H44"/>
    <mergeCell ref="I44:K44"/>
    <mergeCell ref="L44:N44"/>
    <mergeCell ref="O44:P44"/>
    <mergeCell ref="Q44:R44"/>
    <mergeCell ref="S44:T44"/>
    <mergeCell ref="A39:B39"/>
    <mergeCell ref="C39:V39"/>
    <mergeCell ref="A40:B40"/>
    <mergeCell ref="C40:V40"/>
    <mergeCell ref="A41:B41"/>
    <mergeCell ref="C41:V41"/>
    <mergeCell ref="A36:B36"/>
    <mergeCell ref="C36:V36"/>
    <mergeCell ref="A37:B37"/>
    <mergeCell ref="C37:V37"/>
    <mergeCell ref="A38:B38"/>
    <mergeCell ref="C38:V38"/>
    <mergeCell ref="A33:B33"/>
    <mergeCell ref="C33:V33"/>
    <mergeCell ref="A34:B34"/>
    <mergeCell ref="C34:V34"/>
    <mergeCell ref="A35:B35"/>
    <mergeCell ref="C35:V35"/>
    <mergeCell ref="A30:B30"/>
    <mergeCell ref="C30:V30"/>
    <mergeCell ref="A31:B31"/>
    <mergeCell ref="C31:V31"/>
    <mergeCell ref="A32:B32"/>
    <mergeCell ref="C32:V32"/>
    <mergeCell ref="M27:M28"/>
    <mergeCell ref="N27:O28"/>
    <mergeCell ref="P27:Q28"/>
    <mergeCell ref="R27:S28"/>
    <mergeCell ref="T27:V28"/>
    <mergeCell ref="A29:B29"/>
    <mergeCell ref="C29:V29"/>
    <mergeCell ref="P25:Q26"/>
    <mergeCell ref="R25:S26"/>
    <mergeCell ref="T25:V26"/>
    <mergeCell ref="A27:B28"/>
    <mergeCell ref="C27:C28"/>
    <mergeCell ref="D27:D28"/>
    <mergeCell ref="E27:E28"/>
    <mergeCell ref="H27:I28"/>
    <mergeCell ref="J27:J28"/>
    <mergeCell ref="K27:L28"/>
    <mergeCell ref="T21:V22"/>
    <mergeCell ref="A25:A26"/>
    <mergeCell ref="C25:C26"/>
    <mergeCell ref="D25:D26"/>
    <mergeCell ref="E25:E26"/>
    <mergeCell ref="H25:I26"/>
    <mergeCell ref="J25:J26"/>
    <mergeCell ref="K25:L26"/>
    <mergeCell ref="M25:M26"/>
    <mergeCell ref="N25:O26"/>
    <mergeCell ref="J21:J22"/>
    <mergeCell ref="K21:L22"/>
    <mergeCell ref="M21:M22"/>
    <mergeCell ref="N21:O22"/>
    <mergeCell ref="P21:Q22"/>
    <mergeCell ref="R21:S22"/>
    <mergeCell ref="R23:S24"/>
    <mergeCell ref="T23:V24"/>
    <mergeCell ref="P23:Q24"/>
    <mergeCell ref="P19:Q20"/>
    <mergeCell ref="R19:S20"/>
    <mergeCell ref="T19:V20"/>
    <mergeCell ref="A21:A22"/>
    <mergeCell ref="C21:C22"/>
    <mergeCell ref="D21:D22"/>
    <mergeCell ref="E21:E22"/>
    <mergeCell ref="H21:I22"/>
    <mergeCell ref="P17:Q18"/>
    <mergeCell ref="R17:S18"/>
    <mergeCell ref="T17:V18"/>
    <mergeCell ref="A19:B20"/>
    <mergeCell ref="C19:C20"/>
    <mergeCell ref="D19:D20"/>
    <mergeCell ref="E19:E20"/>
    <mergeCell ref="H19:I20"/>
    <mergeCell ref="J19:J20"/>
    <mergeCell ref="K19:L20"/>
    <mergeCell ref="A17:B18"/>
    <mergeCell ref="C17:C18"/>
    <mergeCell ref="D17:D18"/>
    <mergeCell ref="E17:E18"/>
    <mergeCell ref="H17:I18"/>
    <mergeCell ref="J17:J18"/>
    <mergeCell ref="M11:M12"/>
    <mergeCell ref="N11:O12"/>
    <mergeCell ref="P11:Q12"/>
    <mergeCell ref="R11:S12"/>
    <mergeCell ref="T11:V12"/>
    <mergeCell ref="P9:Q10"/>
    <mergeCell ref="R9:S10"/>
    <mergeCell ref="T9:V10"/>
    <mergeCell ref="A11:B12"/>
    <mergeCell ref="C11:C12"/>
    <mergeCell ref="D11:D12"/>
    <mergeCell ref="E11:E12"/>
    <mergeCell ref="H11:I12"/>
    <mergeCell ref="J11:J12"/>
    <mergeCell ref="K11:L12"/>
    <mergeCell ref="T7:V8"/>
    <mergeCell ref="A9:A10"/>
    <mergeCell ref="C9:C10"/>
    <mergeCell ref="D9:D10"/>
    <mergeCell ref="E9:E10"/>
    <mergeCell ref="H9:I10"/>
    <mergeCell ref="J9:J10"/>
    <mergeCell ref="K9:L10"/>
    <mergeCell ref="M9:M10"/>
    <mergeCell ref="N9:O10"/>
    <mergeCell ref="J7:J8"/>
    <mergeCell ref="K7:L8"/>
    <mergeCell ref="M7:M8"/>
    <mergeCell ref="N7:O8"/>
    <mergeCell ref="P7:Q8"/>
    <mergeCell ref="R7:S8"/>
    <mergeCell ref="A7:B8"/>
    <mergeCell ref="C7:C8"/>
    <mergeCell ref="D7:D8"/>
    <mergeCell ref="E7:E8"/>
    <mergeCell ref="F7:G8"/>
    <mergeCell ref="H7:I8"/>
    <mergeCell ref="A4:V4"/>
    <mergeCell ref="A5:V5"/>
    <mergeCell ref="A6:B6"/>
    <mergeCell ref="F6:G6"/>
    <mergeCell ref="H6:I6"/>
    <mergeCell ref="K6:L6"/>
    <mergeCell ref="N6:O6"/>
    <mergeCell ref="P6:Q6"/>
    <mergeCell ref="R6:S6"/>
    <mergeCell ref="T6:V6"/>
  </mergeCells>
  <pageMargins left="0.7" right="0.7" top="0.75" bottom="0.75" header="0.3" footer="0.3"/>
  <pageSetup paperSize="9" scale="49" orientation="landscape"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2"/>
  <sheetViews>
    <sheetView zoomScale="87" zoomScaleNormal="87" workbookViewId="0"/>
  </sheetViews>
  <sheetFormatPr defaultRowHeight="15" x14ac:dyDescent="0.25"/>
  <cols>
    <col min="1" max="1" width="9.140625" style="40" customWidth="1"/>
    <col min="2" max="2" width="9.85546875" style="40" customWidth="1"/>
    <col min="3" max="4" width="40.7109375" style="40" customWidth="1"/>
    <col min="5" max="5" width="7.85546875" style="40" customWidth="1"/>
    <col min="6" max="6" width="40.7109375" style="40" customWidth="1"/>
    <col min="7" max="7" width="10.7109375" style="40" customWidth="1"/>
    <col min="8" max="8" width="20.7109375" style="40" customWidth="1"/>
    <col min="9" max="9" width="40.7109375" style="40" customWidth="1"/>
    <col min="10" max="16384" width="9.140625" style="40"/>
  </cols>
  <sheetData>
    <row r="2" spans="1:9" x14ac:dyDescent="0.25">
      <c r="A2" s="219" t="s">
        <v>137</v>
      </c>
      <c r="B2" s="220"/>
      <c r="C2" s="220"/>
      <c r="D2" s="220"/>
      <c r="E2" s="220"/>
      <c r="F2" s="220"/>
      <c r="G2" s="220"/>
      <c r="H2" s="220"/>
      <c r="I2" s="220"/>
    </row>
    <row r="4" spans="1:9" x14ac:dyDescent="0.25">
      <c r="A4" s="221" t="s">
        <v>138</v>
      </c>
      <c r="B4" s="221"/>
      <c r="C4" s="221"/>
      <c r="D4" s="221"/>
      <c r="E4" s="221"/>
      <c r="F4" s="221"/>
      <c r="G4" s="221"/>
      <c r="H4" s="221"/>
      <c r="I4" s="221"/>
    </row>
    <row r="5" spans="1:9" x14ac:dyDescent="0.25">
      <c r="A5" s="221" t="s">
        <v>118</v>
      </c>
      <c r="B5" s="221"/>
      <c r="C5" s="221"/>
      <c r="D5" s="221"/>
      <c r="E5" s="221"/>
      <c r="F5" s="221"/>
      <c r="G5" s="221"/>
      <c r="H5" s="221"/>
      <c r="I5" s="221"/>
    </row>
    <row r="6" spans="1:9" x14ac:dyDescent="0.25">
      <c r="A6" s="51">
        <v>1</v>
      </c>
      <c r="B6" s="51">
        <v>2</v>
      </c>
      <c r="C6" s="51">
        <v>3</v>
      </c>
      <c r="D6" s="51">
        <v>4</v>
      </c>
      <c r="E6" s="222">
        <v>5</v>
      </c>
      <c r="F6" s="223"/>
      <c r="G6" s="51">
        <v>7</v>
      </c>
      <c r="H6" s="51">
        <v>8</v>
      </c>
      <c r="I6" s="51">
        <v>9</v>
      </c>
    </row>
    <row r="7" spans="1:9" ht="79.5" customHeight="1" x14ac:dyDescent="0.25">
      <c r="A7" s="44" t="s">
        <v>1</v>
      </c>
      <c r="B7" s="44" t="s">
        <v>2</v>
      </c>
      <c r="C7" s="44" t="s">
        <v>3</v>
      </c>
      <c r="D7" s="44" t="s">
        <v>4</v>
      </c>
      <c r="E7" s="224" t="s">
        <v>5</v>
      </c>
      <c r="F7" s="225"/>
      <c r="G7" s="44" t="s">
        <v>119</v>
      </c>
      <c r="H7" s="44" t="s">
        <v>120</v>
      </c>
      <c r="I7" s="44" t="s">
        <v>121</v>
      </c>
    </row>
    <row r="8" spans="1:9" ht="45" x14ac:dyDescent="0.25">
      <c r="A8" s="230">
        <v>1</v>
      </c>
      <c r="B8" s="232" t="s">
        <v>122</v>
      </c>
      <c r="C8" s="233" t="s">
        <v>140</v>
      </c>
      <c r="D8" s="236" t="s">
        <v>30</v>
      </c>
      <c r="E8" s="45" t="s">
        <v>12</v>
      </c>
      <c r="F8" s="56" t="s">
        <v>156</v>
      </c>
      <c r="G8" s="235">
        <v>16</v>
      </c>
      <c r="H8" s="226" t="s">
        <v>172</v>
      </c>
      <c r="I8" s="228" t="s">
        <v>81</v>
      </c>
    </row>
    <row r="9" spans="1:9" ht="31.5" customHeight="1" x14ac:dyDescent="0.25">
      <c r="A9" s="231"/>
      <c r="B9" s="232"/>
      <c r="C9" s="234"/>
      <c r="D9" s="229"/>
      <c r="E9" s="45" t="s">
        <v>13</v>
      </c>
      <c r="F9" s="42" t="s">
        <v>62</v>
      </c>
      <c r="G9" s="237"/>
      <c r="H9" s="227"/>
      <c r="I9" s="229"/>
    </row>
    <row r="10" spans="1:9" ht="45" x14ac:dyDescent="0.25">
      <c r="A10" s="230">
        <v>2</v>
      </c>
      <c r="B10" s="232" t="s">
        <v>123</v>
      </c>
      <c r="C10" s="233" t="s">
        <v>139</v>
      </c>
      <c r="D10" s="233" t="s">
        <v>26</v>
      </c>
      <c r="E10" s="45" t="s">
        <v>12</v>
      </c>
      <c r="F10" s="57" t="s">
        <v>157</v>
      </c>
      <c r="G10" s="235">
        <v>15</v>
      </c>
      <c r="H10" s="226" t="s">
        <v>172</v>
      </c>
      <c r="I10" s="228" t="s">
        <v>84</v>
      </c>
    </row>
    <row r="11" spans="1:9" ht="30" x14ac:dyDescent="0.25">
      <c r="A11" s="231"/>
      <c r="B11" s="232"/>
      <c r="C11" s="234"/>
      <c r="D11" s="234"/>
      <c r="E11" s="45" t="s">
        <v>13</v>
      </c>
      <c r="F11" s="39" t="s">
        <v>27</v>
      </c>
      <c r="G11" s="231"/>
      <c r="H11" s="227"/>
      <c r="I11" s="229"/>
    </row>
    <row r="12" spans="1:9" ht="30" x14ac:dyDescent="0.25">
      <c r="A12" s="230">
        <v>3</v>
      </c>
      <c r="B12" s="232" t="s">
        <v>124</v>
      </c>
      <c r="C12" s="239" t="s">
        <v>34</v>
      </c>
      <c r="D12" s="239" t="s">
        <v>35</v>
      </c>
      <c r="E12" s="45" t="s">
        <v>12</v>
      </c>
      <c r="F12" s="52" t="s">
        <v>151</v>
      </c>
      <c r="G12" s="242">
        <v>12</v>
      </c>
      <c r="H12" s="244" t="s">
        <v>135</v>
      </c>
      <c r="I12" s="240" t="s">
        <v>150</v>
      </c>
    </row>
    <row r="13" spans="1:9" ht="60" x14ac:dyDescent="0.25">
      <c r="A13" s="231"/>
      <c r="B13" s="232"/>
      <c r="C13" s="239"/>
      <c r="D13" s="239"/>
      <c r="E13" s="45" t="s">
        <v>13</v>
      </c>
      <c r="F13" s="53" t="s">
        <v>152</v>
      </c>
      <c r="G13" s="231"/>
      <c r="H13" s="227"/>
      <c r="I13" s="239"/>
    </row>
    <row r="14" spans="1:9" ht="45" x14ac:dyDescent="0.25">
      <c r="A14" s="230">
        <v>4</v>
      </c>
      <c r="B14" s="238" t="s">
        <v>125</v>
      </c>
      <c r="C14" s="239" t="s">
        <v>34</v>
      </c>
      <c r="D14" s="239" t="s">
        <v>35</v>
      </c>
      <c r="E14" s="45" t="s">
        <v>12</v>
      </c>
      <c r="F14" s="52" t="s">
        <v>153</v>
      </c>
      <c r="G14" s="242">
        <v>11</v>
      </c>
      <c r="H14" s="244" t="s">
        <v>135</v>
      </c>
      <c r="I14" s="240" t="s">
        <v>173</v>
      </c>
    </row>
    <row r="15" spans="1:9" ht="30" x14ac:dyDescent="0.25">
      <c r="A15" s="231"/>
      <c r="B15" s="232"/>
      <c r="C15" s="239"/>
      <c r="D15" s="239"/>
      <c r="E15" s="45" t="s">
        <v>13</v>
      </c>
      <c r="F15" s="53" t="s">
        <v>154</v>
      </c>
      <c r="G15" s="231"/>
      <c r="H15" s="227"/>
      <c r="I15" s="239"/>
    </row>
    <row r="16" spans="1:9" ht="30" x14ac:dyDescent="0.25">
      <c r="A16" s="230">
        <v>5</v>
      </c>
      <c r="B16" s="241" t="s">
        <v>126</v>
      </c>
      <c r="C16" s="236" t="s">
        <v>65</v>
      </c>
      <c r="D16" s="236" t="s">
        <v>29</v>
      </c>
      <c r="E16" s="45" t="s">
        <v>12</v>
      </c>
      <c r="F16" s="57" t="s">
        <v>166</v>
      </c>
      <c r="G16" s="242">
        <v>10</v>
      </c>
      <c r="H16" s="226" t="s">
        <v>172</v>
      </c>
      <c r="I16" s="241" t="s">
        <v>84</v>
      </c>
    </row>
    <row r="17" spans="1:9" ht="75" x14ac:dyDescent="0.25">
      <c r="A17" s="231"/>
      <c r="B17" s="234"/>
      <c r="C17" s="229"/>
      <c r="D17" s="229"/>
      <c r="E17" s="45" t="s">
        <v>13</v>
      </c>
      <c r="F17" s="41" t="s">
        <v>88</v>
      </c>
      <c r="G17" s="243"/>
      <c r="H17" s="227"/>
      <c r="I17" s="234"/>
    </row>
    <row r="18" spans="1:9" ht="45" x14ac:dyDescent="0.25">
      <c r="A18" s="230">
        <v>6</v>
      </c>
      <c r="B18" s="241" t="s">
        <v>127</v>
      </c>
      <c r="C18" s="236" t="s">
        <v>66</v>
      </c>
      <c r="D18" s="233" t="s">
        <v>28</v>
      </c>
      <c r="E18" s="45" t="s">
        <v>12</v>
      </c>
      <c r="F18" s="53" t="s">
        <v>159</v>
      </c>
      <c r="G18" s="246">
        <v>6</v>
      </c>
      <c r="H18" s="226" t="s">
        <v>172</v>
      </c>
      <c r="I18" s="233" t="s">
        <v>84</v>
      </c>
    </row>
    <row r="19" spans="1:9" ht="30" x14ac:dyDescent="0.25">
      <c r="A19" s="231"/>
      <c r="B19" s="234"/>
      <c r="C19" s="229"/>
      <c r="D19" s="234"/>
      <c r="E19" s="45" t="s">
        <v>13</v>
      </c>
      <c r="F19" s="39" t="s">
        <v>27</v>
      </c>
      <c r="G19" s="247"/>
      <c r="H19" s="227"/>
      <c r="I19" s="234"/>
    </row>
    <row r="20" spans="1:9" ht="30" x14ac:dyDescent="0.25">
      <c r="A20" s="230">
        <v>7</v>
      </c>
      <c r="B20" s="241" t="s">
        <v>128</v>
      </c>
      <c r="C20" s="233" t="s">
        <v>32</v>
      </c>
      <c r="D20" s="236" t="s">
        <v>31</v>
      </c>
      <c r="E20" s="45" t="s">
        <v>12</v>
      </c>
      <c r="F20" s="53" t="s">
        <v>160</v>
      </c>
      <c r="G20" s="246">
        <v>4</v>
      </c>
      <c r="H20" s="244" t="s">
        <v>135</v>
      </c>
      <c r="I20" s="236" t="s">
        <v>91</v>
      </c>
    </row>
    <row r="21" spans="1:9" ht="30" x14ac:dyDescent="0.25">
      <c r="A21" s="231"/>
      <c r="B21" s="234"/>
      <c r="C21" s="245"/>
      <c r="D21" s="229"/>
      <c r="E21" s="45" t="s">
        <v>13</v>
      </c>
      <c r="F21" s="39" t="s">
        <v>33</v>
      </c>
      <c r="G21" s="247"/>
      <c r="H21" s="227"/>
      <c r="I21" s="229"/>
    </row>
    <row r="22" spans="1:9" ht="45" x14ac:dyDescent="0.25">
      <c r="A22" s="230">
        <v>8</v>
      </c>
      <c r="B22" s="238" t="s">
        <v>129</v>
      </c>
      <c r="C22" s="239" t="s">
        <v>34</v>
      </c>
      <c r="D22" s="239" t="s">
        <v>35</v>
      </c>
      <c r="E22" s="45" t="s">
        <v>12</v>
      </c>
      <c r="F22" s="52" t="s">
        <v>155</v>
      </c>
      <c r="G22" s="246">
        <v>4</v>
      </c>
      <c r="H22" s="244" t="s">
        <v>135</v>
      </c>
      <c r="I22" s="240" t="s">
        <v>150</v>
      </c>
    </row>
    <row r="23" spans="1:9" ht="60" x14ac:dyDescent="0.25">
      <c r="A23" s="231"/>
      <c r="B23" s="232"/>
      <c r="C23" s="239"/>
      <c r="D23" s="239"/>
      <c r="E23" s="45" t="s">
        <v>13</v>
      </c>
      <c r="F23" s="58" t="s">
        <v>176</v>
      </c>
      <c r="G23" s="247"/>
      <c r="H23" s="227"/>
      <c r="I23" s="239"/>
    </row>
    <row r="24" spans="1:9" ht="30" x14ac:dyDescent="0.25">
      <c r="A24" s="230">
        <v>9</v>
      </c>
      <c r="B24" s="241" t="s">
        <v>174</v>
      </c>
      <c r="C24" s="236" t="s">
        <v>36</v>
      </c>
      <c r="D24" s="236" t="s">
        <v>37</v>
      </c>
      <c r="E24" s="45" t="s">
        <v>12</v>
      </c>
      <c r="F24" s="53" t="s">
        <v>161</v>
      </c>
      <c r="G24" s="246">
        <v>3</v>
      </c>
      <c r="H24" s="226" t="s">
        <v>171</v>
      </c>
      <c r="I24" s="239" t="s">
        <v>93</v>
      </c>
    </row>
    <row r="25" spans="1:9" ht="30" x14ac:dyDescent="0.25">
      <c r="A25" s="231"/>
      <c r="B25" s="234"/>
      <c r="C25" s="229"/>
      <c r="D25" s="229"/>
      <c r="E25" s="45" t="s">
        <v>13</v>
      </c>
      <c r="F25" s="39" t="s">
        <v>38</v>
      </c>
      <c r="G25" s="247"/>
      <c r="H25" s="227"/>
      <c r="I25" s="239"/>
    </row>
    <row r="26" spans="1:9" ht="22.5" customHeight="1" x14ac:dyDescent="0.25">
      <c r="A26" s="230">
        <v>10</v>
      </c>
      <c r="B26" s="241" t="s">
        <v>175</v>
      </c>
      <c r="C26" s="236" t="s">
        <v>39</v>
      </c>
      <c r="D26" s="228" t="s">
        <v>170</v>
      </c>
      <c r="E26" s="45" t="s">
        <v>12</v>
      </c>
      <c r="F26" s="53" t="s">
        <v>162</v>
      </c>
      <c r="G26" s="246">
        <v>2</v>
      </c>
      <c r="H26" s="226" t="s">
        <v>171</v>
      </c>
      <c r="I26" s="232" t="s">
        <v>96</v>
      </c>
    </row>
    <row r="27" spans="1:9" ht="45" x14ac:dyDescent="0.25">
      <c r="A27" s="231"/>
      <c r="B27" s="234"/>
      <c r="C27" s="229"/>
      <c r="D27" s="229"/>
      <c r="E27" s="45" t="s">
        <v>13</v>
      </c>
      <c r="F27" s="39" t="s">
        <v>42</v>
      </c>
      <c r="G27" s="247"/>
      <c r="H27" s="227"/>
      <c r="I27" s="232"/>
    </row>
    <row r="28" spans="1:9" ht="15.95" customHeight="1" x14ac:dyDescent="0.25">
      <c r="A28" s="43"/>
      <c r="B28" s="248" t="s">
        <v>14</v>
      </c>
      <c r="C28" s="248"/>
      <c r="D28" s="248"/>
      <c r="E28" s="248"/>
      <c r="F28" s="248"/>
      <c r="G28" s="248"/>
      <c r="H28" s="248"/>
      <c r="I28" s="248"/>
    </row>
    <row r="29" spans="1:9" ht="15.95" customHeight="1" x14ac:dyDescent="0.25">
      <c r="A29" s="46">
        <v>1</v>
      </c>
      <c r="B29" s="249" t="s">
        <v>141</v>
      </c>
      <c r="C29" s="249"/>
      <c r="D29" s="249"/>
      <c r="E29" s="249"/>
      <c r="F29" s="249"/>
      <c r="G29" s="249"/>
      <c r="H29" s="249"/>
      <c r="I29" s="249"/>
    </row>
    <row r="30" spans="1:9" ht="15.95" customHeight="1" x14ac:dyDescent="0.25">
      <c r="A30" s="46">
        <v>2</v>
      </c>
      <c r="B30" s="249" t="s">
        <v>142</v>
      </c>
      <c r="C30" s="249"/>
      <c r="D30" s="249"/>
      <c r="E30" s="249"/>
      <c r="F30" s="249"/>
      <c r="G30" s="249"/>
      <c r="H30" s="249"/>
      <c r="I30" s="249"/>
    </row>
    <row r="31" spans="1:9" ht="15.95" customHeight="1" x14ac:dyDescent="0.25">
      <c r="A31" s="46">
        <v>3</v>
      </c>
      <c r="B31" s="250" t="s">
        <v>143</v>
      </c>
      <c r="C31" s="250"/>
      <c r="D31" s="250"/>
      <c r="E31" s="250"/>
      <c r="F31" s="250"/>
      <c r="G31" s="250"/>
      <c r="H31" s="250"/>
      <c r="I31" s="250"/>
    </row>
    <row r="32" spans="1:9" ht="15.95" customHeight="1" x14ac:dyDescent="0.25">
      <c r="A32" s="251">
        <v>4</v>
      </c>
      <c r="B32" s="249" t="s">
        <v>144</v>
      </c>
      <c r="C32" s="249"/>
      <c r="D32" s="249"/>
      <c r="E32" s="249"/>
      <c r="F32" s="249"/>
      <c r="G32" s="249"/>
      <c r="H32" s="249"/>
      <c r="I32" s="249"/>
    </row>
    <row r="33" spans="1:9" ht="15.95" customHeight="1" x14ac:dyDescent="0.25">
      <c r="A33" s="251"/>
      <c r="B33" s="232" t="s">
        <v>130</v>
      </c>
      <c r="C33" s="232"/>
      <c r="D33" s="232"/>
      <c r="E33" s="232"/>
      <c r="F33" s="232"/>
      <c r="G33" s="232"/>
      <c r="H33" s="232"/>
      <c r="I33" s="232"/>
    </row>
    <row r="34" spans="1:9" ht="15.95" customHeight="1" x14ac:dyDescent="0.25">
      <c r="A34" s="46">
        <v>5</v>
      </c>
      <c r="B34" s="249" t="s">
        <v>145</v>
      </c>
      <c r="C34" s="249"/>
      <c r="D34" s="249"/>
      <c r="E34" s="249"/>
      <c r="F34" s="249"/>
      <c r="G34" s="249"/>
      <c r="H34" s="249"/>
      <c r="I34" s="249"/>
    </row>
    <row r="35" spans="1:9" ht="15.95" customHeight="1" x14ac:dyDescent="0.25">
      <c r="A35" s="46">
        <v>6</v>
      </c>
      <c r="B35" s="249" t="s">
        <v>146</v>
      </c>
      <c r="C35" s="249"/>
      <c r="D35" s="249"/>
      <c r="E35" s="249"/>
      <c r="F35" s="249"/>
      <c r="G35" s="249"/>
      <c r="H35" s="249"/>
      <c r="I35" s="249"/>
    </row>
    <row r="36" spans="1:9" ht="15.95" customHeight="1" x14ac:dyDescent="0.25">
      <c r="A36" s="46">
        <v>7</v>
      </c>
      <c r="B36" s="249" t="s">
        <v>147</v>
      </c>
      <c r="C36" s="249"/>
      <c r="D36" s="249"/>
      <c r="E36" s="249"/>
      <c r="F36" s="249"/>
      <c r="G36" s="249"/>
      <c r="H36" s="249"/>
      <c r="I36" s="249"/>
    </row>
    <row r="37" spans="1:9" ht="26.1" customHeight="1" x14ac:dyDescent="0.25">
      <c r="A37" s="46">
        <v>8</v>
      </c>
      <c r="B37" s="249" t="s">
        <v>148</v>
      </c>
      <c r="C37" s="249"/>
      <c r="D37" s="249"/>
      <c r="E37" s="249"/>
      <c r="F37" s="249"/>
      <c r="G37" s="249"/>
      <c r="H37" s="249"/>
      <c r="I37" s="249"/>
    </row>
    <row r="38" spans="1:9" ht="15.95" customHeight="1" x14ac:dyDescent="0.25">
      <c r="A38" s="46">
        <v>9</v>
      </c>
      <c r="B38" s="249" t="s">
        <v>149</v>
      </c>
      <c r="C38" s="249"/>
      <c r="D38" s="249"/>
      <c r="E38" s="249"/>
      <c r="F38" s="249"/>
      <c r="G38" s="249"/>
      <c r="H38" s="249"/>
      <c r="I38" s="249"/>
    </row>
    <row r="39" spans="1:9" ht="15.95" customHeight="1" x14ac:dyDescent="0.25">
      <c r="A39" s="47"/>
      <c r="B39" s="248" t="s">
        <v>131</v>
      </c>
      <c r="C39" s="248"/>
      <c r="D39" s="248"/>
      <c r="E39" s="248"/>
      <c r="F39" s="248"/>
      <c r="G39" s="248"/>
      <c r="H39" s="248"/>
      <c r="I39" s="248"/>
    </row>
    <row r="40" spans="1:9" ht="15.95" customHeight="1" x14ac:dyDescent="0.25">
      <c r="A40" s="48"/>
      <c r="B40" s="252" t="s">
        <v>132</v>
      </c>
      <c r="C40" s="253"/>
      <c r="D40" s="253"/>
      <c r="E40" s="253"/>
      <c r="F40" s="253"/>
      <c r="G40" s="253"/>
      <c r="H40" s="253"/>
      <c r="I40" s="254"/>
    </row>
    <row r="41" spans="1:9" ht="15.95" customHeight="1" x14ac:dyDescent="0.25">
      <c r="A41" s="49"/>
      <c r="B41" s="252" t="s">
        <v>133</v>
      </c>
      <c r="C41" s="253"/>
      <c r="D41" s="253"/>
      <c r="E41" s="253"/>
      <c r="F41" s="253"/>
      <c r="G41" s="253"/>
      <c r="H41" s="253"/>
      <c r="I41" s="254"/>
    </row>
    <row r="42" spans="1:9" ht="15.95" customHeight="1" x14ac:dyDescent="0.25">
      <c r="A42" s="50"/>
      <c r="B42" s="252" t="s">
        <v>134</v>
      </c>
      <c r="C42" s="253"/>
      <c r="D42" s="253"/>
      <c r="E42" s="253"/>
      <c r="F42" s="253"/>
      <c r="G42" s="253"/>
      <c r="H42" s="253"/>
      <c r="I42" s="254"/>
    </row>
  </sheetData>
  <mergeCells count="91">
    <mergeCell ref="D22:D23"/>
    <mergeCell ref="G22:G23"/>
    <mergeCell ref="H22:H23"/>
    <mergeCell ref="I22:I23"/>
    <mergeCell ref="B40:I40"/>
    <mergeCell ref="B41:I41"/>
    <mergeCell ref="B42:I42"/>
    <mergeCell ref="A14:A15"/>
    <mergeCell ref="B14:B15"/>
    <mergeCell ref="C14:C15"/>
    <mergeCell ref="D14:D15"/>
    <mergeCell ref="G14:G15"/>
    <mergeCell ref="H14:H15"/>
    <mergeCell ref="I14:I15"/>
    <mergeCell ref="B34:I34"/>
    <mergeCell ref="B35:I35"/>
    <mergeCell ref="B36:I36"/>
    <mergeCell ref="B37:I37"/>
    <mergeCell ref="B38:I38"/>
    <mergeCell ref="B39:I39"/>
    <mergeCell ref="B28:I28"/>
    <mergeCell ref="B29:I29"/>
    <mergeCell ref="B30:I30"/>
    <mergeCell ref="B31:I31"/>
    <mergeCell ref="A32:A33"/>
    <mergeCell ref="B32:I32"/>
    <mergeCell ref="B33:I33"/>
    <mergeCell ref="I24:I25"/>
    <mergeCell ref="A26:A27"/>
    <mergeCell ref="B26:B27"/>
    <mergeCell ref="C26:C27"/>
    <mergeCell ref="D26:D27"/>
    <mergeCell ref="G26:G27"/>
    <mergeCell ref="H26:H27"/>
    <mergeCell ref="I26:I27"/>
    <mergeCell ref="A24:A25"/>
    <mergeCell ref="B24:B25"/>
    <mergeCell ref="C24:C25"/>
    <mergeCell ref="D24:D25"/>
    <mergeCell ref="G24:G25"/>
    <mergeCell ref="H24:H25"/>
    <mergeCell ref="I18:I19"/>
    <mergeCell ref="A20:A21"/>
    <mergeCell ref="B20:B21"/>
    <mergeCell ref="C20:C21"/>
    <mergeCell ref="D20:D21"/>
    <mergeCell ref="G20:G21"/>
    <mergeCell ref="H20:H21"/>
    <mergeCell ref="I20:I21"/>
    <mergeCell ref="A18:A19"/>
    <mergeCell ref="B18:B19"/>
    <mergeCell ref="C18:C19"/>
    <mergeCell ref="D18:D19"/>
    <mergeCell ref="G18:G19"/>
    <mergeCell ref="H18:H19"/>
    <mergeCell ref="I12:I13"/>
    <mergeCell ref="A16:A17"/>
    <mergeCell ref="B16:B17"/>
    <mergeCell ref="C16:C17"/>
    <mergeCell ref="D16:D17"/>
    <mergeCell ref="G16:G17"/>
    <mergeCell ref="H16:H17"/>
    <mergeCell ref="I16:I17"/>
    <mergeCell ref="D12:D13"/>
    <mergeCell ref="G12:G13"/>
    <mergeCell ref="H12:H13"/>
    <mergeCell ref="A22:A23"/>
    <mergeCell ref="B22:B23"/>
    <mergeCell ref="A12:A13"/>
    <mergeCell ref="B12:B13"/>
    <mergeCell ref="C12:C13"/>
    <mergeCell ref="C22:C23"/>
    <mergeCell ref="H8:H9"/>
    <mergeCell ref="I8:I9"/>
    <mergeCell ref="A10:A11"/>
    <mergeCell ref="B10:B11"/>
    <mergeCell ref="C10:C11"/>
    <mergeCell ref="D10:D11"/>
    <mergeCell ref="G10:G11"/>
    <mergeCell ref="H10:H11"/>
    <mergeCell ref="I10:I11"/>
    <mergeCell ref="A8:A9"/>
    <mergeCell ref="B8:B9"/>
    <mergeCell ref="C8:C9"/>
    <mergeCell ref="D8:D9"/>
    <mergeCell ref="G8:G9"/>
    <mergeCell ref="A2:I2"/>
    <mergeCell ref="A4:I4"/>
    <mergeCell ref="A5:I5"/>
    <mergeCell ref="E6:F6"/>
    <mergeCell ref="E7: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Risk Oylama Formu</vt:lpstr>
      <vt:lpstr>Risk Kayıt Formu</vt:lpstr>
      <vt:lpstr>Risk Konsolide Raporu</vt:lpstr>
      <vt:lpstr>'Risk Konsolide Raporu'!_Hlk140161692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2025-01-06T11:35:48Z</dcterms:modified>
</cp:coreProperties>
</file>